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4"/>
  </bookViews>
  <sheets>
    <sheet name="月度计划" sheetId="1" r:id="rId1"/>
    <sheet name="Twitter" sheetId="2" r:id="rId2"/>
    <sheet name="Facebook" sheetId="3" r:id="rId3"/>
    <sheet name="LinkedIn" sheetId="4" r:id="rId4"/>
    <sheet name="Google" sheetId="5" r:id="rId5"/>
    <sheet name="内容资源库" sheetId="6" r:id="rId6"/>
  </sheets>
  <definedNames/>
  <calcPr fullCalcOnLoad="1"/>
</workbook>
</file>

<file path=xl/comments5.xml><?xml version="1.0" encoding="utf-8"?>
<comments xmlns="http://schemas.openxmlformats.org/spreadsheetml/2006/main">
  <authors>
    <author>Corey Eridon</author>
  </authors>
  <commentList>
    <comment ref="G1" authorId="0">
      <text>
        <r>
          <rPr>
            <sz val="9"/>
            <rFont val="宋体"/>
            <family val="0"/>
          </rPr>
          <t>HubSpot:
This is a sample tracking token. Visit this blog post for advice on creating your own!
http://blog.hubspot.com/blog/tabid/6307/bid/7249/A-Marketer-s-Guide-to-Tracking-Online-Campaigns.aspx</t>
        </r>
      </text>
    </comment>
  </commentList>
</comments>
</file>

<file path=xl/comments6.xml><?xml version="1.0" encoding="utf-8"?>
<comments xmlns="http://schemas.openxmlformats.org/spreadsheetml/2006/main">
  <authors>
    <author>Corey Eridon</author>
  </authors>
  <commentList>
    <comment ref="F1" authorId="0">
      <text>
        <r>
          <rPr>
            <sz val="9"/>
            <rFont val="宋体"/>
            <family val="0"/>
          </rPr>
          <t>If content is timely, like a landing page for a live webinar, for example, indicate the date after which it cannot be promoted.</t>
        </r>
      </text>
    </comment>
  </commentList>
</comments>
</file>

<file path=xl/sharedStrings.xml><?xml version="1.0" encoding="utf-8"?>
<sst xmlns="http://schemas.openxmlformats.org/spreadsheetml/2006/main" count="115" uniqueCount="34">
  <si>
    <t>MONTH + YEAR</t>
  </si>
  <si>
    <t>KEY:</t>
  </si>
  <si>
    <t>COLOR-CODING  KEY:</t>
  </si>
  <si>
    <t>Holiday</t>
  </si>
  <si>
    <t>Campaign</t>
  </si>
  <si>
    <t>Ebook</t>
  </si>
  <si>
    <t>Webinar</t>
  </si>
  <si>
    <t>Blog Post</t>
  </si>
  <si>
    <t>SlideShare</t>
  </si>
  <si>
    <t>Product</t>
  </si>
  <si>
    <t>Experiment</t>
  </si>
  <si>
    <t>SUNDAY</t>
  </si>
  <si>
    <t>MONDAY</t>
  </si>
  <si>
    <t>TUESDAY</t>
  </si>
  <si>
    <t>WEDNESDAY</t>
  </si>
  <si>
    <t xml:space="preserve">THURSDAY </t>
  </si>
  <si>
    <t>FRIDAY</t>
  </si>
  <si>
    <t>SATURDAY</t>
  </si>
  <si>
    <t>DAY</t>
  </si>
  <si>
    <t>DATE</t>
  </si>
  <si>
    <t>TIME</t>
  </si>
  <si>
    <t>DATE &amp; TIME</t>
  </si>
  <si>
    <t>MESSAGE</t>
  </si>
  <si>
    <t>LINK</t>
  </si>
  <si>
    <t>CAMPAIGN</t>
  </si>
  <si>
    <t>CHARACTER COUNT</t>
  </si>
  <si>
    <t>IMAGE</t>
  </si>
  <si>
    <t>THURSDAY</t>
  </si>
  <si>
    <t>TITLE (For Group Discussions Only)</t>
  </si>
  <si>
    <t>CONTENT TYPE</t>
  </si>
  <si>
    <t>TITLE</t>
  </si>
  <si>
    <t>INTERESTING SNIPPET</t>
  </si>
  <si>
    <t>EXPIRATION</t>
  </si>
  <si>
    <t>Website Page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</si>
</sst>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/d/yyyy;@"/>
    <numFmt numFmtId="181" formatCode="h:mm:ss;@"/>
    <numFmt numFmtId="182" formatCode="dd/mm/yyyy\ h:mm"/>
    <numFmt numFmtId="183" formatCode="dd/mm/yyyy\ hh:mm"/>
  </numFmts>
  <fonts count="70">
    <font>
      <sz val="10"/>
      <name val="Arial"/>
      <family val="2"/>
    </font>
    <font>
      <sz val="10"/>
      <name val="宋体"/>
      <family val="0"/>
    </font>
    <font>
      <sz val="10"/>
      <name val="Verdana"/>
      <family val="2"/>
    </font>
    <font>
      <b/>
      <sz val="10"/>
      <color indexed="30"/>
      <name val="Verdana"/>
      <family val="2"/>
    </font>
    <font>
      <sz val="10"/>
      <color indexed="18"/>
      <name val="Verdana"/>
      <family val="2"/>
    </font>
    <font>
      <u val="single"/>
      <sz val="10"/>
      <color indexed="9"/>
      <name val="Verdana"/>
      <family val="2"/>
    </font>
    <font>
      <sz val="10"/>
      <color indexed="23"/>
      <name val="Verdana"/>
      <family val="2"/>
    </font>
    <font>
      <sz val="10"/>
      <color indexed="29"/>
      <name val="Verdana"/>
      <family val="2"/>
    </font>
    <font>
      <sz val="10"/>
      <color indexed="30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9"/>
      <name val="Arial"/>
      <family val="2"/>
    </font>
    <font>
      <sz val="10"/>
      <color indexed="18"/>
      <name val="Arial"/>
      <family val="2"/>
    </font>
    <font>
      <b/>
      <sz val="36"/>
      <color indexed="30"/>
      <name val="Verdana"/>
      <family val="2"/>
    </font>
    <font>
      <b/>
      <sz val="9"/>
      <name val="Verdana"/>
      <family val="2"/>
    </font>
    <font>
      <sz val="9"/>
      <color indexed="18"/>
      <name val="Verdana"/>
      <family val="2"/>
    </font>
    <font>
      <b/>
      <sz val="10"/>
      <color indexed="18"/>
      <name val="Arial"/>
      <family val="2"/>
    </font>
    <font>
      <sz val="10"/>
      <color indexed="30"/>
      <name val="Arial"/>
      <family val="2"/>
    </font>
    <font>
      <sz val="11"/>
      <color indexed="30"/>
      <name val="隶书"/>
      <family val="3"/>
    </font>
    <font>
      <b/>
      <sz val="18"/>
      <color indexed="62"/>
      <name val="微软雅黑"/>
      <family val="2"/>
    </font>
    <font>
      <sz val="11"/>
      <color indexed="53"/>
      <name val="隶书"/>
      <family val="3"/>
    </font>
    <font>
      <b/>
      <sz val="11"/>
      <color indexed="62"/>
      <name val="隶书"/>
      <family val="3"/>
    </font>
    <font>
      <sz val="11"/>
      <color indexed="37"/>
      <name val="隶书"/>
      <family val="3"/>
    </font>
    <font>
      <sz val="11"/>
      <color indexed="60"/>
      <name val="隶书"/>
      <family val="3"/>
    </font>
    <font>
      <b/>
      <sz val="11"/>
      <color indexed="30"/>
      <name val="隶书"/>
      <family val="3"/>
    </font>
    <font>
      <sz val="11"/>
      <color indexed="62"/>
      <name val="隶书"/>
      <family val="3"/>
    </font>
    <font>
      <sz val="11"/>
      <color indexed="18"/>
      <name val="隶书"/>
      <family val="3"/>
    </font>
    <font>
      <b/>
      <sz val="11"/>
      <color indexed="18"/>
      <name val="隶书"/>
      <family val="3"/>
    </font>
    <font>
      <sz val="11"/>
      <color indexed="17"/>
      <name val="隶书"/>
      <family val="3"/>
    </font>
    <font>
      <b/>
      <sz val="13"/>
      <color indexed="62"/>
      <name val="隶书"/>
      <family val="3"/>
    </font>
    <font>
      <sz val="11"/>
      <color indexed="58"/>
      <name val="隶书"/>
      <family val="3"/>
    </font>
    <font>
      <b/>
      <sz val="15"/>
      <color indexed="62"/>
      <name val="隶书"/>
      <family val="3"/>
    </font>
    <font>
      <u val="single"/>
      <sz val="10"/>
      <color indexed="36"/>
      <name val="Arial"/>
      <family val="2"/>
    </font>
    <font>
      <b/>
      <sz val="11"/>
      <color indexed="53"/>
      <name val="隶书"/>
      <family val="3"/>
    </font>
    <font>
      <b/>
      <sz val="11"/>
      <color indexed="63"/>
      <name val="隶书"/>
      <family val="3"/>
    </font>
    <font>
      <i/>
      <sz val="11"/>
      <color indexed="55"/>
      <name val="隶书"/>
      <family val="3"/>
    </font>
    <font>
      <sz val="9"/>
      <name val="宋体"/>
      <family val="0"/>
    </font>
    <font>
      <sz val="11"/>
      <color theme="1"/>
      <name val="Franklin Gothic Book"/>
      <family val="3"/>
    </font>
    <font>
      <sz val="11"/>
      <color rgb="FF3F3F76"/>
      <name val="Franklin Gothic Book"/>
      <family val="3"/>
    </font>
    <font>
      <sz val="11"/>
      <color rgb="FF9C0006"/>
      <name val="Franklin Gothic Book"/>
      <family val="3"/>
    </font>
    <font>
      <sz val="11"/>
      <color theme="0"/>
      <name val="Franklin Gothic Book"/>
      <family val="3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Franklin Gothic Book"/>
      <family val="3"/>
    </font>
    <font>
      <sz val="11"/>
      <color rgb="FFFF0000"/>
      <name val="Franklin Gothic Book"/>
      <family val="3"/>
    </font>
    <font>
      <b/>
      <sz val="18"/>
      <color theme="3"/>
      <name val="Franklin Gothic Medium"/>
      <family val="2"/>
    </font>
    <font>
      <i/>
      <sz val="11"/>
      <color rgb="FF7F7F7F"/>
      <name val="Franklin Gothic Book"/>
      <family val="3"/>
    </font>
    <font>
      <b/>
      <sz val="15"/>
      <color theme="3"/>
      <name val="Franklin Gothic Book"/>
      <family val="3"/>
    </font>
    <font>
      <b/>
      <sz val="13"/>
      <color theme="3"/>
      <name val="Franklin Gothic Book"/>
      <family val="3"/>
    </font>
    <font>
      <b/>
      <sz val="11"/>
      <color rgb="FF3F3F3F"/>
      <name val="Franklin Gothic Book"/>
      <family val="3"/>
    </font>
    <font>
      <b/>
      <sz val="11"/>
      <color rgb="FFFA7D00"/>
      <name val="Franklin Gothic Book"/>
      <family val="3"/>
    </font>
    <font>
      <b/>
      <sz val="11"/>
      <color theme="0"/>
      <name val="Franklin Gothic Book"/>
      <family val="3"/>
    </font>
    <font>
      <sz val="11"/>
      <color rgb="FFFA7D00"/>
      <name val="Franklin Gothic Book"/>
      <family val="3"/>
    </font>
    <font>
      <b/>
      <sz val="11"/>
      <color theme="1"/>
      <name val="Franklin Gothic Book"/>
      <family val="3"/>
    </font>
    <font>
      <sz val="11"/>
      <color rgb="FF006100"/>
      <name val="Franklin Gothic Book"/>
      <family val="3"/>
    </font>
    <font>
      <sz val="11"/>
      <color rgb="FF9C6500"/>
      <name val="Franklin Gothic Book"/>
      <family val="3"/>
    </font>
    <font>
      <sz val="10"/>
      <color rgb="FF000000"/>
      <name val="Arial"/>
      <family val="2"/>
    </font>
    <font>
      <b/>
      <sz val="10"/>
      <color rgb="FFFFFFFF"/>
      <name val="Verdana"/>
      <family val="2"/>
    </font>
    <font>
      <u val="single"/>
      <sz val="10"/>
      <color theme="10"/>
      <name val="Verdana"/>
      <family val="2"/>
    </font>
    <font>
      <sz val="10"/>
      <color theme="2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10"/>
      <color rgb="FFEEECE1"/>
      <name val="Verdana"/>
      <family val="2"/>
    </font>
    <font>
      <b/>
      <sz val="10"/>
      <color rgb="FF000000"/>
      <name val="Verdana"/>
      <family val="2"/>
    </font>
    <font>
      <b/>
      <sz val="36"/>
      <color rgb="FFFFFFFF"/>
      <name val="Verdana"/>
      <family val="2"/>
    </font>
    <font>
      <sz val="10"/>
      <color rgb="FFFFFFFF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D9D9D9"/>
      <name val="Verdana"/>
      <family val="2"/>
    </font>
    <font>
      <sz val="10"/>
      <color rgb="FFF3F3F3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55" fillId="0" borderId="0">
      <alignment/>
      <protection/>
    </xf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6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1" xfId="0" applyNumberFormat="1" applyFont="1" applyFill="1" applyBorder="1" applyAlignment="1">
      <alignment wrapText="1"/>
    </xf>
    <xf numFmtId="0" fontId="57" fillId="0" borderId="10" xfId="24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33" borderId="12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5" borderId="0" xfId="0" applyFont="1" applyFill="1" applyAlignment="1">
      <alignment/>
    </xf>
    <xf numFmtId="0" fontId="56" fillId="35" borderId="0" xfId="0" applyFont="1" applyFill="1" applyAlignment="1">
      <alignment wrapText="1"/>
    </xf>
    <xf numFmtId="0" fontId="56" fillId="35" borderId="11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57" fillId="0" borderId="10" xfId="24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60" fillId="36" borderId="0" xfId="0" applyNumberFormat="1" applyFont="1" applyFill="1" applyBorder="1" applyAlignment="1">
      <alignment/>
    </xf>
    <xf numFmtId="0" fontId="60" fillId="36" borderId="0" xfId="0" applyNumberFormat="1" applyFont="1" applyFill="1" applyBorder="1" applyAlignment="1">
      <alignment wrapText="1"/>
    </xf>
    <xf numFmtId="0" fontId="60" fillId="37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vertical="center"/>
    </xf>
    <xf numFmtId="0" fontId="2" fillId="0" borderId="0" xfId="0" applyNumberFormat="1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58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56" fillId="38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60" fillId="37" borderId="0" xfId="0" applyFont="1" applyFill="1" applyBorder="1" applyAlignment="1">
      <alignment wrapText="1"/>
    </xf>
    <xf numFmtId="183" fontId="4" fillId="0" borderId="10" xfId="0" applyNumberFormat="1" applyFont="1" applyFill="1" applyBorder="1" applyAlignment="1">
      <alignment/>
    </xf>
    <xf numFmtId="0" fontId="57" fillId="0" borderId="0" xfId="24" applyFont="1" applyAlignment="1">
      <alignment/>
    </xf>
    <xf numFmtId="0" fontId="4" fillId="0" borderId="13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wrapText="1"/>
    </xf>
    <xf numFmtId="181" fontId="4" fillId="0" borderId="10" xfId="0" applyNumberFormat="1" applyFont="1" applyFill="1" applyBorder="1" applyAlignment="1">
      <alignment wrapText="1"/>
    </xf>
    <xf numFmtId="180" fontId="59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wrapText="1"/>
    </xf>
    <xf numFmtId="0" fontId="62" fillId="39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9" fillId="40" borderId="11" xfId="0" applyFont="1" applyFill="1" applyBorder="1" applyAlignment="1">
      <alignment wrapText="1"/>
    </xf>
    <xf numFmtId="0" fontId="40" fillId="0" borderId="11" xfId="24" applyBorder="1" applyAlignment="1">
      <alignment wrapText="1"/>
    </xf>
    <xf numFmtId="0" fontId="55" fillId="0" borderId="0" xfId="56" applyAlignment="1">
      <alignment wrapText="1"/>
      <protection/>
    </xf>
    <xf numFmtId="0" fontId="12" fillId="36" borderId="0" xfId="56" applyFont="1" applyFill="1" applyBorder="1" applyAlignment="1">
      <alignment horizontal="center" vertical="center" wrapText="1"/>
      <protection/>
    </xf>
    <xf numFmtId="0" fontId="63" fillId="36" borderId="0" xfId="56" applyFont="1" applyFill="1" applyBorder="1" applyAlignment="1">
      <alignment horizontal="center" vertical="center" wrapText="1"/>
      <protection/>
    </xf>
    <xf numFmtId="0" fontId="64" fillId="41" borderId="0" xfId="56" applyFont="1" applyFill="1" applyAlignment="1">
      <alignment horizontal="right" wrapText="1"/>
      <protection/>
    </xf>
    <xf numFmtId="0" fontId="13" fillId="42" borderId="14" xfId="56" applyFont="1" applyFill="1" applyBorder="1" applyAlignment="1">
      <alignment horizontal="right" wrapText="1"/>
      <protection/>
    </xf>
    <xf numFmtId="0" fontId="65" fillId="43" borderId="14" xfId="56" applyFont="1" applyFill="1" applyBorder="1" applyAlignment="1">
      <alignment horizontal="right" wrapText="1"/>
      <protection/>
    </xf>
    <xf numFmtId="0" fontId="65" fillId="44" borderId="15" xfId="56" applyFont="1" applyFill="1" applyBorder="1" applyAlignment="1">
      <alignment horizontal="right" wrapText="1"/>
      <protection/>
    </xf>
    <xf numFmtId="0" fontId="65" fillId="45" borderId="15" xfId="56" applyFont="1" applyFill="1" applyBorder="1" applyAlignment="1">
      <alignment horizontal="right" wrapText="1"/>
      <protection/>
    </xf>
    <xf numFmtId="0" fontId="65" fillId="46" borderId="15" xfId="56" applyFont="1" applyFill="1" applyBorder="1" applyAlignment="1">
      <alignment horizontal="right" wrapText="1"/>
      <protection/>
    </xf>
    <xf numFmtId="0" fontId="65" fillId="47" borderId="15" xfId="56" applyFont="1" applyFill="1" applyBorder="1" applyAlignment="1">
      <alignment horizontal="right" wrapText="1"/>
      <protection/>
    </xf>
    <xf numFmtId="0" fontId="65" fillId="48" borderId="15" xfId="56" applyFont="1" applyFill="1" applyBorder="1" applyAlignment="1">
      <alignment horizontal="right" wrapText="1"/>
      <protection/>
    </xf>
    <xf numFmtId="0" fontId="65" fillId="49" borderId="15" xfId="56" applyFont="1" applyFill="1" applyBorder="1" applyAlignment="1">
      <alignment horizontal="right" wrapText="1"/>
      <protection/>
    </xf>
    <xf numFmtId="0" fontId="63" fillId="36" borderId="16" xfId="56" applyFont="1" applyFill="1" applyBorder="1" applyAlignment="1">
      <alignment horizontal="center" vertical="center" wrapText="1"/>
      <protection/>
    </xf>
    <xf numFmtId="0" fontId="65" fillId="39" borderId="11" xfId="56" applyFont="1" applyFill="1" applyBorder="1" applyAlignment="1">
      <alignment horizontal="right" wrapText="1"/>
      <protection/>
    </xf>
    <xf numFmtId="0" fontId="55" fillId="50" borderId="13" xfId="56" applyFill="1" applyBorder="1" applyAlignment="1">
      <alignment wrapText="1"/>
      <protection/>
    </xf>
    <xf numFmtId="0" fontId="55" fillId="50" borderId="17" xfId="56" applyFill="1" applyBorder="1" applyAlignment="1">
      <alignment wrapText="1"/>
      <protection/>
    </xf>
    <xf numFmtId="0" fontId="66" fillId="50" borderId="17" xfId="56" applyFont="1" applyFill="1" applyBorder="1" applyAlignment="1">
      <alignment horizontal="left" wrapText="1"/>
      <protection/>
    </xf>
    <xf numFmtId="0" fontId="66" fillId="50" borderId="17" xfId="56" applyFont="1" applyFill="1" applyBorder="1" applyAlignment="1">
      <alignment wrapText="1"/>
      <protection/>
    </xf>
    <xf numFmtId="0" fontId="66" fillId="50" borderId="18" xfId="56" applyFont="1" applyFill="1" applyBorder="1" applyAlignment="1">
      <alignment wrapText="1"/>
      <protection/>
    </xf>
    <xf numFmtId="0" fontId="67" fillId="41" borderId="14" xfId="56" applyFont="1" applyFill="1" applyBorder="1" applyAlignment="1">
      <alignment horizontal="center" wrapText="1"/>
      <protection/>
    </xf>
    <xf numFmtId="0" fontId="67" fillId="51" borderId="14" xfId="56" applyFont="1" applyFill="1" applyBorder="1" applyAlignment="1">
      <alignment horizontal="center" wrapText="1"/>
      <protection/>
    </xf>
    <xf numFmtId="0" fontId="65" fillId="52" borderId="10" xfId="56" applyNumberFormat="1" applyFont="1" applyFill="1" applyBorder="1" applyAlignment="1">
      <alignment wrapText="1"/>
      <protection/>
    </xf>
    <xf numFmtId="0" fontId="65" fillId="53" borderId="10" xfId="0" applyFont="1" applyFill="1" applyBorder="1" applyAlignment="1">
      <alignment wrapText="1"/>
    </xf>
    <xf numFmtId="0" fontId="65" fillId="53" borderId="12" xfId="0" applyFont="1" applyFill="1" applyBorder="1" applyAlignment="1">
      <alignment wrapText="1"/>
    </xf>
    <xf numFmtId="0" fontId="65" fillId="53" borderId="11" xfId="0" applyFont="1" applyFill="1" applyBorder="1" applyAlignment="1">
      <alignment wrapText="1"/>
    </xf>
    <xf numFmtId="0" fontId="65" fillId="53" borderId="18" xfId="0" applyFont="1" applyFill="1" applyBorder="1" applyAlignment="1">
      <alignment wrapText="1"/>
    </xf>
    <xf numFmtId="0" fontId="65" fillId="54" borderId="10" xfId="56" applyNumberFormat="1" applyFont="1" applyFill="1" applyBorder="1" applyAlignment="1">
      <alignment wrapText="1"/>
      <protection/>
    </xf>
    <xf numFmtId="0" fontId="68" fillId="50" borderId="17" xfId="56" applyFont="1" applyFill="1" applyBorder="1" applyAlignment="1">
      <alignment wrapText="1"/>
      <protection/>
    </xf>
    <xf numFmtId="0" fontId="55" fillId="50" borderId="17" xfId="56" applyNumberFormat="1" applyFill="1" applyBorder="1" applyAlignment="1">
      <alignment wrapText="1"/>
      <protection/>
    </xf>
    <xf numFmtId="0" fontId="55" fillId="50" borderId="12" xfId="56" applyFill="1" applyBorder="1" applyAlignment="1">
      <alignment wrapText="1"/>
      <protection/>
    </xf>
    <xf numFmtId="0" fontId="65" fillId="55" borderId="10" xfId="0" applyFont="1" applyFill="1" applyBorder="1" applyAlignment="1">
      <alignment wrapText="1"/>
    </xf>
    <xf numFmtId="0" fontId="65" fillId="55" borderId="11" xfId="0" applyFont="1" applyFill="1" applyBorder="1" applyAlignment="1">
      <alignment wrapText="1"/>
    </xf>
    <xf numFmtId="0" fontId="55" fillId="50" borderId="19" xfId="56" applyFill="1" applyBorder="1" applyAlignment="1">
      <alignment wrapText="1"/>
      <protection/>
    </xf>
    <xf numFmtId="0" fontId="55" fillId="50" borderId="19" xfId="56" applyNumberFormat="1" applyFill="1" applyBorder="1" applyAlignment="1">
      <alignment wrapText="1"/>
      <protection/>
    </xf>
    <xf numFmtId="0" fontId="55" fillId="50" borderId="16" xfId="56" applyFill="1" applyBorder="1" applyAlignment="1">
      <alignment wrapText="1"/>
      <protection/>
    </xf>
    <xf numFmtId="0" fontId="55" fillId="50" borderId="16" xfId="56" applyNumberFormat="1" applyFill="1" applyBorder="1" applyAlignment="1">
      <alignment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66"/>
      <rgbColor rgb="000000FF"/>
      <rgbColor rgb="00F79646"/>
      <rgbColor rgb="00B7B7B7"/>
      <rgbColor rgb="00E69138"/>
      <rgbColor rgb="00D9EAD3"/>
      <rgbColor rgb="00CFE2F3"/>
      <rgbColor rgb="00FFFF00"/>
      <rgbColor rgb="00E1C7E1"/>
      <rgbColor rgb="00FF0000"/>
      <rgbColor rgb="00000000"/>
      <rgbColor rgb="009900FF"/>
      <rgbColor rgb="00C9DAF8"/>
      <rgbColor rgb="009FC5E8"/>
      <rgbColor rgb="00D0E0E3"/>
      <rgbColor rgb="00D9D9D9"/>
      <rgbColor rgb="00666666"/>
      <rgbColor rgb="006D9EEB"/>
      <rgbColor rgb="00F9CB9C"/>
      <rgbColor rgb="00A4C2F4"/>
      <rgbColor rgb="00999999"/>
      <rgbColor rgb="00CCCCCC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ubspot.com/products/dem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ubspot.com/products/dem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ubspot.com/products/demo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125" zoomScaleNormal="125" workbookViewId="0" topLeftCell="A1">
      <selection activeCell="H9" sqref="H9"/>
    </sheetView>
  </sheetViews>
  <sheetFormatPr defaultColWidth="17.140625" defaultRowHeight="12.75" customHeight="1"/>
  <cols>
    <col min="1" max="1" width="19.00390625" style="54" customWidth="1"/>
    <col min="2" max="2" width="18.28125" style="54" customWidth="1"/>
    <col min="3" max="3" width="18.57421875" style="54" customWidth="1"/>
    <col min="4" max="4" width="18.7109375" style="54" customWidth="1"/>
    <col min="5" max="5" width="19.8515625" style="54" customWidth="1"/>
    <col min="6" max="6" width="20.57421875" style="54" customWidth="1"/>
    <col min="7" max="7" width="20.28125" style="54" customWidth="1"/>
    <col min="8" max="16384" width="17.140625" style="54" customWidth="1"/>
  </cols>
  <sheetData>
    <row r="1" spans="1:7" ht="1.5" customHeight="1">
      <c r="A1" s="55" t="s">
        <v>0</v>
      </c>
      <c r="B1" s="56"/>
      <c r="C1" s="56"/>
      <c r="D1" s="56"/>
      <c r="E1" s="56"/>
      <c r="F1" s="56"/>
      <c r="G1" s="57" t="s">
        <v>1</v>
      </c>
    </row>
    <row r="2" spans="1:7" ht="12.75" customHeight="1">
      <c r="A2" s="56"/>
      <c r="B2" s="56"/>
      <c r="C2" s="56"/>
      <c r="D2" s="56"/>
      <c r="E2" s="56"/>
      <c r="F2" s="56"/>
      <c r="G2" s="58" t="s">
        <v>2</v>
      </c>
    </row>
    <row r="3" spans="1:7" ht="12.75" customHeight="1">
      <c r="A3" s="56"/>
      <c r="B3" s="56"/>
      <c r="C3" s="56"/>
      <c r="D3" s="56"/>
      <c r="E3" s="56"/>
      <c r="F3" s="56"/>
      <c r="G3" s="59" t="s">
        <v>3</v>
      </c>
    </row>
    <row r="4" spans="1:7" ht="12.75" customHeight="1">
      <c r="A4" s="56"/>
      <c r="B4" s="56"/>
      <c r="C4" s="56"/>
      <c r="D4" s="56"/>
      <c r="E4" s="56"/>
      <c r="F4" s="56"/>
      <c r="G4" s="60" t="s">
        <v>4</v>
      </c>
    </row>
    <row r="5" spans="1:7" ht="12.75" customHeight="1">
      <c r="A5" s="56"/>
      <c r="B5" s="56"/>
      <c r="C5" s="56"/>
      <c r="D5" s="56"/>
      <c r="E5" s="56"/>
      <c r="F5" s="56"/>
      <c r="G5" s="61" t="s">
        <v>5</v>
      </c>
    </row>
    <row r="6" spans="1:7" ht="12.75" customHeight="1">
      <c r="A6" s="56"/>
      <c r="B6" s="56"/>
      <c r="C6" s="56"/>
      <c r="D6" s="56"/>
      <c r="E6" s="56"/>
      <c r="F6" s="56"/>
      <c r="G6" s="62" t="s">
        <v>6</v>
      </c>
    </row>
    <row r="7" spans="1:7" ht="12.75" customHeight="1">
      <c r="A7" s="56"/>
      <c r="B7" s="56"/>
      <c r="C7" s="56"/>
      <c r="D7" s="56"/>
      <c r="E7" s="56"/>
      <c r="F7" s="56"/>
      <c r="G7" s="63" t="s">
        <v>7</v>
      </c>
    </row>
    <row r="8" spans="1:7" ht="12.75" customHeight="1">
      <c r="A8" s="56"/>
      <c r="B8" s="56"/>
      <c r="C8" s="56"/>
      <c r="D8" s="56"/>
      <c r="E8" s="56"/>
      <c r="F8" s="56"/>
      <c r="G8" s="64" t="s">
        <v>8</v>
      </c>
    </row>
    <row r="9" spans="1:7" ht="12.75" customHeight="1">
      <c r="A9" s="56"/>
      <c r="B9" s="56"/>
      <c r="C9" s="56"/>
      <c r="D9" s="56"/>
      <c r="E9" s="56"/>
      <c r="F9" s="56"/>
      <c r="G9" s="65" t="s">
        <v>9</v>
      </c>
    </row>
    <row r="10" spans="1:7" ht="12.75" customHeight="1">
      <c r="A10" s="66"/>
      <c r="B10" s="66"/>
      <c r="C10" s="66"/>
      <c r="D10" s="66"/>
      <c r="E10" s="66"/>
      <c r="F10" s="66"/>
      <c r="G10" s="67" t="s">
        <v>10</v>
      </c>
    </row>
    <row r="11" spans="1:7" ht="12.75">
      <c r="A11" s="68"/>
      <c r="B11" s="69"/>
      <c r="C11" s="69"/>
      <c r="D11" s="69"/>
      <c r="E11" s="70"/>
      <c r="F11" s="71"/>
      <c r="G11" s="72"/>
    </row>
    <row r="12" spans="1:7" ht="12.75">
      <c r="A12" s="73" t="s">
        <v>11</v>
      </c>
      <c r="B12" s="74" t="s">
        <v>12</v>
      </c>
      <c r="C12" s="74" t="s">
        <v>13</v>
      </c>
      <c r="D12" s="74" t="s">
        <v>14</v>
      </c>
      <c r="E12" s="74" t="s">
        <v>15</v>
      </c>
      <c r="F12" s="74" t="s">
        <v>16</v>
      </c>
      <c r="G12" s="73" t="s">
        <v>17</v>
      </c>
    </row>
    <row r="13" spans="1:7" ht="12.75">
      <c r="A13" s="75"/>
      <c r="B13" s="76"/>
      <c r="C13" s="77"/>
      <c r="D13" s="77"/>
      <c r="E13" s="77"/>
      <c r="F13" s="77"/>
      <c r="G13" s="75"/>
    </row>
    <row r="14" spans="1:7" ht="12.75">
      <c r="A14" s="75"/>
      <c r="B14" s="78"/>
      <c r="C14" s="79"/>
      <c r="D14" s="79"/>
      <c r="E14" s="79"/>
      <c r="F14" s="79"/>
      <c r="G14" s="75"/>
    </row>
    <row r="15" spans="1:7" ht="12.75">
      <c r="A15" s="75"/>
      <c r="B15" s="78"/>
      <c r="C15" s="79"/>
      <c r="D15" s="79"/>
      <c r="E15" s="79"/>
      <c r="F15" s="79"/>
      <c r="G15" s="75"/>
    </row>
    <row r="16" spans="1:7" ht="12.75">
      <c r="A16" s="75"/>
      <c r="B16" s="78"/>
      <c r="C16" s="79"/>
      <c r="D16" s="79"/>
      <c r="E16" s="79"/>
      <c r="F16" s="79"/>
      <c r="G16" s="75"/>
    </row>
    <row r="17" spans="1:7" ht="12.75">
      <c r="A17" s="75"/>
      <c r="B17" s="78"/>
      <c r="C17" s="79"/>
      <c r="D17" s="79"/>
      <c r="E17" s="79"/>
      <c r="F17" s="79"/>
      <c r="G17" s="75"/>
    </row>
    <row r="18" spans="1:7" ht="12.75">
      <c r="A18" s="75"/>
      <c r="B18" s="78"/>
      <c r="C18" s="78"/>
      <c r="D18" s="80"/>
      <c r="E18" s="80"/>
      <c r="F18" s="80"/>
      <c r="G18" s="75"/>
    </row>
    <row r="19" spans="1:7" ht="12.75">
      <c r="A19" s="68"/>
      <c r="B19" s="69"/>
      <c r="C19" s="69"/>
      <c r="D19" s="81"/>
      <c r="E19" s="69"/>
      <c r="F19" s="69"/>
      <c r="G19" s="69"/>
    </row>
    <row r="20" spans="1:7" ht="12.75">
      <c r="A20" s="73" t="s">
        <v>11</v>
      </c>
      <c r="B20" s="74" t="s">
        <v>12</v>
      </c>
      <c r="C20" s="74" t="s">
        <v>13</v>
      </c>
      <c r="D20" s="74" t="s">
        <v>14</v>
      </c>
      <c r="E20" s="74" t="s">
        <v>15</v>
      </c>
      <c r="F20" s="74" t="s">
        <v>16</v>
      </c>
      <c r="G20" s="73" t="s">
        <v>17</v>
      </c>
    </row>
    <row r="21" spans="1:7" ht="12.75">
      <c r="A21" s="75"/>
      <c r="B21" s="80"/>
      <c r="C21" s="80"/>
      <c r="D21" s="80"/>
      <c r="E21" s="80"/>
      <c r="F21" s="80"/>
      <c r="G21" s="75"/>
    </row>
    <row r="22" spans="1:7" ht="12.75">
      <c r="A22" s="75"/>
      <c r="B22" s="80"/>
      <c r="C22" s="80"/>
      <c r="D22" s="80"/>
      <c r="E22" s="80"/>
      <c r="F22" s="80"/>
      <c r="G22" s="75"/>
    </row>
    <row r="23" spans="1:7" ht="12.75">
      <c r="A23" s="75"/>
      <c r="B23" s="80"/>
      <c r="C23" s="80"/>
      <c r="D23" s="80"/>
      <c r="E23" s="80"/>
      <c r="F23" s="80"/>
      <c r="G23" s="75"/>
    </row>
    <row r="24" spans="1:7" ht="12.75">
      <c r="A24" s="75"/>
      <c r="B24" s="80"/>
      <c r="C24" s="80"/>
      <c r="D24" s="80"/>
      <c r="E24" s="80"/>
      <c r="F24" s="80"/>
      <c r="G24" s="75"/>
    </row>
    <row r="25" spans="1:7" ht="12.75">
      <c r="A25" s="75"/>
      <c r="B25" s="80"/>
      <c r="C25" s="80"/>
      <c r="D25" s="80"/>
      <c r="E25" s="80"/>
      <c r="F25" s="80"/>
      <c r="G25" s="75"/>
    </row>
    <row r="26" spans="1:7" ht="12.75">
      <c r="A26" s="75"/>
      <c r="B26" s="80"/>
      <c r="C26" s="80"/>
      <c r="D26" s="80"/>
      <c r="E26" s="80"/>
      <c r="F26" s="80"/>
      <c r="G26" s="75"/>
    </row>
    <row r="27" spans="1:7" ht="12.75">
      <c r="A27" s="68"/>
      <c r="B27" s="69"/>
      <c r="C27" s="69"/>
      <c r="D27" s="81"/>
      <c r="E27" s="69"/>
      <c r="F27" s="69"/>
      <c r="G27" s="69"/>
    </row>
    <row r="28" spans="1:7" ht="12.75">
      <c r="A28" s="73" t="s">
        <v>11</v>
      </c>
      <c r="B28" s="74" t="s">
        <v>12</v>
      </c>
      <c r="C28" s="74" t="s">
        <v>13</v>
      </c>
      <c r="D28" s="74" t="s">
        <v>14</v>
      </c>
      <c r="E28" s="74" t="s">
        <v>15</v>
      </c>
      <c r="F28" s="74" t="s">
        <v>16</v>
      </c>
      <c r="G28" s="73" t="s">
        <v>17</v>
      </c>
    </row>
    <row r="29" spans="1:7" ht="12.75">
      <c r="A29" s="75"/>
      <c r="B29" s="80"/>
      <c r="C29" s="80"/>
      <c r="D29" s="80"/>
      <c r="E29" s="80"/>
      <c r="F29" s="80"/>
      <c r="G29" s="75"/>
    </row>
    <row r="30" spans="1:7" ht="12.75">
      <c r="A30" s="75"/>
      <c r="B30" s="80"/>
      <c r="C30" s="80"/>
      <c r="D30" s="80"/>
      <c r="E30" s="80"/>
      <c r="F30" s="80"/>
      <c r="G30" s="75"/>
    </row>
    <row r="31" spans="1:7" ht="12.75">
      <c r="A31" s="75"/>
      <c r="B31" s="80"/>
      <c r="C31" s="80"/>
      <c r="D31" s="80"/>
      <c r="E31" s="80"/>
      <c r="F31" s="80"/>
      <c r="G31" s="75"/>
    </row>
    <row r="32" spans="1:7" ht="12.75">
      <c r="A32" s="75"/>
      <c r="B32" s="80"/>
      <c r="C32" s="80"/>
      <c r="D32" s="80"/>
      <c r="E32" s="80"/>
      <c r="F32" s="80"/>
      <c r="G32" s="75"/>
    </row>
    <row r="33" spans="1:7" ht="12" customHeight="1">
      <c r="A33" s="75"/>
      <c r="B33" s="80"/>
      <c r="C33" s="80"/>
      <c r="D33" s="80"/>
      <c r="E33" s="80"/>
      <c r="F33" s="80"/>
      <c r="G33" s="75"/>
    </row>
    <row r="34" spans="1:7" ht="12" customHeight="1">
      <c r="A34" s="75"/>
      <c r="B34" s="80"/>
      <c r="C34" s="80"/>
      <c r="D34" s="80"/>
      <c r="E34" s="80"/>
      <c r="F34" s="80"/>
      <c r="G34" s="75"/>
    </row>
    <row r="35" spans="1:7" ht="12" customHeight="1">
      <c r="A35" s="68"/>
      <c r="B35" s="82"/>
      <c r="C35" s="82"/>
      <c r="D35" s="82"/>
      <c r="E35" s="82"/>
      <c r="F35" s="82"/>
      <c r="G35" s="83"/>
    </row>
    <row r="36" spans="1:7" ht="12" customHeight="1">
      <c r="A36" s="73" t="s">
        <v>11</v>
      </c>
      <c r="B36" s="74" t="s">
        <v>12</v>
      </c>
      <c r="C36" s="74" t="s">
        <v>13</v>
      </c>
      <c r="D36" s="74" t="s">
        <v>14</v>
      </c>
      <c r="E36" s="74" t="s">
        <v>15</v>
      </c>
      <c r="F36" s="74" t="s">
        <v>16</v>
      </c>
      <c r="G36" s="73" t="s">
        <v>17</v>
      </c>
    </row>
    <row r="37" spans="1:7" ht="12.75">
      <c r="A37" s="75"/>
      <c r="B37" s="80"/>
      <c r="C37" s="80"/>
      <c r="D37" s="80"/>
      <c r="E37" s="80"/>
      <c r="F37" s="80"/>
      <c r="G37" s="75"/>
    </row>
    <row r="38" spans="1:7" ht="12.75">
      <c r="A38" s="75"/>
      <c r="B38" s="80"/>
      <c r="C38" s="80"/>
      <c r="D38" s="80"/>
      <c r="E38" s="80"/>
      <c r="F38" s="80"/>
      <c r="G38" s="75"/>
    </row>
    <row r="39" spans="1:7" ht="12.75">
      <c r="A39" s="75"/>
      <c r="B39" s="80"/>
      <c r="C39" s="80"/>
      <c r="D39" s="80"/>
      <c r="E39" s="80"/>
      <c r="F39" s="80"/>
      <c r="G39" s="75"/>
    </row>
    <row r="40" spans="1:7" ht="12.75">
      <c r="A40" s="75"/>
      <c r="B40" s="80"/>
      <c r="C40" s="80"/>
      <c r="D40" s="80"/>
      <c r="E40" s="80"/>
      <c r="F40" s="80"/>
      <c r="G40" s="75"/>
    </row>
    <row r="41" spans="1:7" ht="12.75">
      <c r="A41" s="75"/>
      <c r="B41" s="80"/>
      <c r="C41" s="80"/>
      <c r="D41" s="80"/>
      <c r="E41" s="80"/>
      <c r="F41" s="80"/>
      <c r="G41" s="75"/>
    </row>
    <row r="42" spans="1:7" ht="12.75">
      <c r="A42" s="75"/>
      <c r="B42" s="80"/>
      <c r="C42" s="80"/>
      <c r="D42" s="80"/>
      <c r="E42" s="80"/>
      <c r="F42" s="80"/>
      <c r="G42" s="75"/>
    </row>
    <row r="43" spans="1:7" ht="12.75">
      <c r="A43" s="68"/>
      <c r="B43" s="82"/>
      <c r="C43" s="82"/>
      <c r="D43" s="82"/>
      <c r="E43" s="82"/>
      <c r="F43" s="82"/>
      <c r="G43" s="83"/>
    </row>
    <row r="44" spans="1:7" ht="12.75">
      <c r="A44" s="73" t="s">
        <v>11</v>
      </c>
      <c r="B44" s="74" t="s">
        <v>12</v>
      </c>
      <c r="C44" s="74" t="s">
        <v>13</v>
      </c>
      <c r="D44" s="74" t="s">
        <v>14</v>
      </c>
      <c r="E44" s="74" t="s">
        <v>15</v>
      </c>
      <c r="F44" s="74" t="s">
        <v>16</v>
      </c>
      <c r="G44" s="73" t="s">
        <v>17</v>
      </c>
    </row>
    <row r="45" spans="1:7" ht="12.75">
      <c r="A45" s="75"/>
      <c r="B45" s="80"/>
      <c r="C45" s="80"/>
      <c r="D45" s="80"/>
      <c r="E45" s="80"/>
      <c r="F45" s="80"/>
      <c r="G45" s="84"/>
    </row>
    <row r="46" spans="1:7" ht="12.75">
      <c r="A46" s="75"/>
      <c r="B46" s="80"/>
      <c r="C46" s="80"/>
      <c r="D46" s="80"/>
      <c r="E46" s="80"/>
      <c r="F46" s="80"/>
      <c r="G46" s="85"/>
    </row>
    <row r="47" spans="1:7" ht="12.75">
      <c r="A47" s="75"/>
      <c r="B47" s="80"/>
      <c r="C47" s="80"/>
      <c r="D47" s="80"/>
      <c r="E47" s="80"/>
      <c r="F47" s="80"/>
      <c r="G47" s="85"/>
    </row>
    <row r="48" spans="1:7" ht="12.75">
      <c r="A48" s="75"/>
      <c r="B48" s="80"/>
      <c r="C48" s="80"/>
      <c r="D48" s="80"/>
      <c r="E48" s="80"/>
      <c r="F48" s="80"/>
      <c r="G48" s="85"/>
    </row>
    <row r="49" spans="1:7" ht="12.75">
      <c r="A49" s="75"/>
      <c r="B49" s="80"/>
      <c r="C49" s="80"/>
      <c r="D49" s="80"/>
      <c r="E49" s="80"/>
      <c r="F49" s="80"/>
      <c r="G49" s="85"/>
    </row>
    <row r="50" spans="1:7" ht="12.75">
      <c r="A50" s="75"/>
      <c r="B50" s="80"/>
      <c r="C50" s="80"/>
      <c r="D50" s="80"/>
      <c r="E50" s="80"/>
      <c r="F50" s="80"/>
      <c r="G50" s="85"/>
    </row>
    <row r="51" spans="1:7" ht="12.75">
      <c r="A51" s="86"/>
      <c r="B51" s="86"/>
      <c r="C51" s="86"/>
      <c r="D51" s="86"/>
      <c r="E51" s="86"/>
      <c r="F51" s="87"/>
      <c r="G51" s="87"/>
    </row>
    <row r="52" spans="1:7" ht="12.75">
      <c r="A52" s="88"/>
      <c r="B52" s="88"/>
      <c r="C52" s="88"/>
      <c r="D52" s="88"/>
      <c r="E52" s="88"/>
      <c r="F52" s="89"/>
      <c r="G52" s="89"/>
    </row>
  </sheetData>
  <sheetProtection/>
  <mergeCells count="7">
    <mergeCell ref="A11:G11"/>
    <mergeCell ref="A19:G19"/>
    <mergeCell ref="A27:G27"/>
    <mergeCell ref="A35:G35"/>
    <mergeCell ref="A43:G43"/>
    <mergeCell ref="A51:G52"/>
    <mergeCell ref="A1:F10"/>
  </mergeCells>
  <printOptions/>
  <pageMargins left="0.75" right="0.75" top="1" bottom="1" header="0.5" footer="0.5"/>
  <pageSetup orientation="portrait" scale="62"/>
  <rowBreaks count="1" manualBreakCount="1">
    <brk id="52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C1">
      <pane ySplit="1" topLeftCell="A2" activePane="bottomLeft" state="frozen"/>
      <selection pane="bottomLeft" activeCell="I3" sqref="I3"/>
    </sheetView>
  </sheetViews>
  <sheetFormatPr defaultColWidth="17.140625" defaultRowHeight="12.75" customHeight="1"/>
  <cols>
    <col min="1" max="1" width="12.7109375" style="2" bestFit="1" customWidth="1"/>
    <col min="2" max="2" width="14.57421875" style="2" customWidth="1"/>
    <col min="3" max="3" width="9.140625" style="2" bestFit="1" customWidth="1"/>
    <col min="4" max="4" width="19.28125" style="2" bestFit="1" customWidth="1"/>
    <col min="5" max="5" width="38.7109375" style="2" customWidth="1"/>
    <col min="6" max="6" width="39.57421875" style="2" customWidth="1"/>
    <col min="7" max="7" width="27.140625" style="2" customWidth="1"/>
    <col min="8" max="8" width="22.57421875" style="2" customWidth="1"/>
    <col min="9" max="9" width="26.28125" style="2" customWidth="1"/>
    <col min="10" max="16" width="17.140625" style="2" customWidth="1"/>
    <col min="17" max="16384" width="17.140625" style="2" customWidth="1"/>
  </cols>
  <sheetData>
    <row r="1" spans="1:9" s="27" customFormat="1" ht="12" customHeight="1">
      <c r="A1" s="34" t="s">
        <v>18</v>
      </c>
      <c r="B1" s="34" t="s">
        <v>19</v>
      </c>
      <c r="C1" s="34" t="s">
        <v>20</v>
      </c>
      <c r="D1" s="46" t="s">
        <v>21</v>
      </c>
      <c r="E1" s="46" t="s">
        <v>22</v>
      </c>
      <c r="F1" s="46" t="s">
        <v>23</v>
      </c>
      <c r="G1" s="46" t="s">
        <v>24</v>
      </c>
      <c r="H1" s="35" t="s">
        <v>25</v>
      </c>
      <c r="I1" s="35" t="s">
        <v>26</v>
      </c>
    </row>
    <row r="2" spans="1:11" s="9" customFormat="1" ht="12.75">
      <c r="A2" s="24" t="s">
        <v>12</v>
      </c>
      <c r="B2" s="24"/>
      <c r="C2" s="24"/>
      <c r="D2" s="24"/>
      <c r="E2" s="25"/>
      <c r="F2" s="25"/>
      <c r="G2" s="24"/>
      <c r="H2" s="36"/>
      <c r="I2" s="36"/>
      <c r="J2" s="32"/>
      <c r="K2" s="32"/>
    </row>
    <row r="3" spans="1:16" ht="12.75">
      <c r="A3" s="47"/>
      <c r="B3" s="48">
        <v>42096</v>
      </c>
      <c r="C3" s="49">
        <v>0.3333333333333333</v>
      </c>
      <c r="D3" s="50">
        <f>B3+C3</f>
        <v>42096.333333333336</v>
      </c>
      <c r="E3" s="5"/>
      <c r="F3" s="38"/>
      <c r="G3" s="5"/>
      <c r="H3" s="22">
        <f>LEN(E3)</f>
        <v>0</v>
      </c>
      <c r="I3" s="22"/>
      <c r="J3" s="30"/>
      <c r="K3" s="30"/>
      <c r="L3" s="30"/>
      <c r="M3" s="30"/>
      <c r="N3" s="30"/>
      <c r="O3" s="30"/>
      <c r="P3" s="30"/>
    </row>
    <row r="4" spans="1:16" ht="12.75">
      <c r="A4" s="15"/>
      <c r="B4" s="48">
        <v>42096</v>
      </c>
      <c r="C4" s="17">
        <v>0.375</v>
      </c>
      <c r="D4" s="50">
        <f aca="true" t="shared" si="0" ref="D4:D11">B4+C4</f>
        <v>42096.375</v>
      </c>
      <c r="E4" s="19"/>
      <c r="F4" s="23"/>
      <c r="G4" s="19"/>
      <c r="H4" s="22">
        <f aca="true" t="shared" si="1" ref="H4:H21">LEN(E4)</f>
        <v>0</v>
      </c>
      <c r="I4" s="53"/>
      <c r="J4" s="30"/>
      <c r="K4" s="30"/>
      <c r="L4" s="30"/>
      <c r="M4" s="30"/>
      <c r="N4" s="30"/>
      <c r="O4" s="30"/>
      <c r="P4" s="30"/>
    </row>
    <row r="5" spans="1:16" ht="12.75">
      <c r="A5" s="15"/>
      <c r="B5" s="48">
        <v>42096</v>
      </c>
      <c r="C5" s="17">
        <v>0.4375</v>
      </c>
      <c r="D5" s="50">
        <f t="shared" si="0"/>
        <v>42096.4375</v>
      </c>
      <c r="E5" s="19"/>
      <c r="F5" s="23"/>
      <c r="G5" s="19"/>
      <c r="H5" s="22">
        <f t="shared" si="1"/>
        <v>0</v>
      </c>
      <c r="I5" s="22"/>
      <c r="J5" s="30"/>
      <c r="K5" s="30"/>
      <c r="L5" s="30"/>
      <c r="M5" s="30"/>
      <c r="N5" s="30"/>
      <c r="O5" s="30"/>
      <c r="P5" s="30"/>
    </row>
    <row r="6" spans="1:16" ht="12.75">
      <c r="A6" s="15"/>
      <c r="B6" s="48">
        <v>42096</v>
      </c>
      <c r="C6" s="17">
        <v>0.5</v>
      </c>
      <c r="D6" s="50">
        <f t="shared" si="0"/>
        <v>42096.5</v>
      </c>
      <c r="E6" s="19"/>
      <c r="F6" s="19"/>
      <c r="G6" s="19"/>
      <c r="H6" s="22">
        <f t="shared" si="1"/>
        <v>0</v>
      </c>
      <c r="I6" s="22"/>
      <c r="J6" s="30"/>
      <c r="K6" s="30"/>
      <c r="L6" s="30"/>
      <c r="M6" s="30"/>
      <c r="N6" s="30"/>
      <c r="O6" s="30"/>
      <c r="P6" s="30"/>
    </row>
    <row r="7" spans="1:16" ht="12.75">
      <c r="A7" s="15"/>
      <c r="B7" s="48">
        <v>42096</v>
      </c>
      <c r="C7" s="17">
        <v>0.5625</v>
      </c>
      <c r="D7" s="50">
        <f t="shared" si="0"/>
        <v>42096.5625</v>
      </c>
      <c r="E7" s="19"/>
      <c r="F7" s="23"/>
      <c r="G7" s="19"/>
      <c r="H7" s="22">
        <f t="shared" si="1"/>
        <v>0</v>
      </c>
      <c r="I7" s="22"/>
      <c r="J7" s="30"/>
      <c r="K7" s="30"/>
      <c r="L7" s="30"/>
      <c r="M7" s="30"/>
      <c r="N7" s="30"/>
      <c r="O7" s="30"/>
      <c r="P7" s="30"/>
    </row>
    <row r="8" spans="1:16" ht="12.75">
      <c r="A8" s="15"/>
      <c r="B8" s="48">
        <v>42096</v>
      </c>
      <c r="C8" s="17">
        <v>0.625</v>
      </c>
      <c r="D8" s="50">
        <f t="shared" si="0"/>
        <v>42096.625</v>
      </c>
      <c r="E8" s="19"/>
      <c r="F8" s="23"/>
      <c r="G8" s="19"/>
      <c r="H8" s="22">
        <f t="shared" si="1"/>
        <v>0</v>
      </c>
      <c r="I8" s="22"/>
      <c r="J8" s="30"/>
      <c r="K8" s="30"/>
      <c r="L8" s="30"/>
      <c r="M8" s="30"/>
      <c r="N8" s="30"/>
      <c r="O8" s="30"/>
      <c r="P8" s="30"/>
    </row>
    <row r="9" spans="1:16" ht="12.75">
      <c r="A9" s="15"/>
      <c r="B9" s="48">
        <v>42096</v>
      </c>
      <c r="C9" s="17">
        <v>0.6875</v>
      </c>
      <c r="D9" s="50">
        <f t="shared" si="0"/>
        <v>42096.6875</v>
      </c>
      <c r="E9" s="19"/>
      <c r="F9" s="23"/>
      <c r="G9" s="19"/>
      <c r="H9" s="22">
        <f t="shared" si="1"/>
        <v>0</v>
      </c>
      <c r="I9" s="22"/>
      <c r="J9" s="30"/>
      <c r="K9" s="30"/>
      <c r="L9" s="30"/>
      <c r="M9" s="30"/>
      <c r="N9" s="30"/>
      <c r="O9" s="30"/>
      <c r="P9" s="30"/>
    </row>
    <row r="10" spans="1:16" ht="12.75">
      <c r="A10" s="15"/>
      <c r="B10" s="48">
        <v>42096</v>
      </c>
      <c r="C10" s="17">
        <v>0.75</v>
      </c>
      <c r="D10" s="50">
        <f t="shared" si="0"/>
        <v>42096.75</v>
      </c>
      <c r="E10" s="19"/>
      <c r="F10" s="19"/>
      <c r="G10" s="19"/>
      <c r="H10" s="22">
        <f t="shared" si="1"/>
        <v>0</v>
      </c>
      <c r="I10" s="22"/>
      <c r="J10" s="30"/>
      <c r="K10" s="30"/>
      <c r="L10" s="30"/>
      <c r="M10" s="30"/>
      <c r="N10" s="30"/>
      <c r="O10" s="30"/>
      <c r="P10" s="30"/>
    </row>
    <row r="11" spans="1:16" ht="12.75">
      <c r="A11" s="15"/>
      <c r="B11" s="48">
        <v>42096</v>
      </c>
      <c r="C11" s="17">
        <v>0.8333333333333334</v>
      </c>
      <c r="D11" s="50">
        <f t="shared" si="0"/>
        <v>42096.833333333336</v>
      </c>
      <c r="E11" s="19"/>
      <c r="F11" s="23"/>
      <c r="G11" s="19"/>
      <c r="H11" s="22">
        <f t="shared" si="1"/>
        <v>0</v>
      </c>
      <c r="I11" s="22"/>
      <c r="J11" s="30"/>
      <c r="K11" s="30"/>
      <c r="L11" s="30"/>
      <c r="M11" s="30"/>
      <c r="N11" s="30"/>
      <c r="O11" s="30"/>
      <c r="P11" s="30"/>
    </row>
    <row r="12" spans="1:11" s="9" customFormat="1" ht="12.75">
      <c r="A12" s="24" t="s">
        <v>13</v>
      </c>
      <c r="B12" s="24"/>
      <c r="C12" s="24"/>
      <c r="D12" s="24"/>
      <c r="E12" s="25"/>
      <c r="F12" s="25"/>
      <c r="G12" s="24"/>
      <c r="H12" s="36"/>
      <c r="I12" s="36"/>
      <c r="J12" s="32"/>
      <c r="K12" s="32"/>
    </row>
    <row r="13" spans="1:16" ht="12.75">
      <c r="A13" s="15"/>
      <c r="B13" s="16">
        <v>42097</v>
      </c>
      <c r="C13" s="17">
        <v>0.3333333333333333</v>
      </c>
      <c r="D13" s="37">
        <f aca="true" t="shared" si="2" ref="D13:D70">B13+C13</f>
        <v>42097.333333333336</v>
      </c>
      <c r="E13" s="19"/>
      <c r="F13" s="23"/>
      <c r="G13" s="51"/>
      <c r="H13" s="22">
        <f t="shared" si="1"/>
        <v>0</v>
      </c>
      <c r="I13" s="22"/>
      <c r="J13" s="30"/>
      <c r="K13" s="30"/>
      <c r="L13" s="30"/>
      <c r="M13" s="30"/>
      <c r="N13" s="30"/>
      <c r="O13" s="30"/>
      <c r="P13" s="30"/>
    </row>
    <row r="14" spans="1:16" ht="12.75">
      <c r="A14" s="15"/>
      <c r="B14" s="16">
        <v>42097</v>
      </c>
      <c r="C14" s="17">
        <v>0.375</v>
      </c>
      <c r="D14" s="37">
        <f t="shared" si="2"/>
        <v>42097.375</v>
      </c>
      <c r="E14" s="19"/>
      <c r="F14" s="23"/>
      <c r="G14" s="51"/>
      <c r="H14" s="22">
        <f t="shared" si="1"/>
        <v>0</v>
      </c>
      <c r="I14" s="22"/>
      <c r="J14" s="30"/>
      <c r="K14" s="30"/>
      <c r="L14" s="30"/>
      <c r="M14" s="30"/>
      <c r="N14" s="30"/>
      <c r="O14" s="30"/>
      <c r="P14" s="30"/>
    </row>
    <row r="15" spans="1:16" ht="12.75">
      <c r="A15" s="15"/>
      <c r="B15" s="16">
        <v>42097</v>
      </c>
      <c r="C15" s="17">
        <v>0.4375</v>
      </c>
      <c r="D15" s="37">
        <f t="shared" si="2"/>
        <v>42097.4375</v>
      </c>
      <c r="E15" s="23"/>
      <c r="F15" s="23"/>
      <c r="G15" s="51"/>
      <c r="H15" s="22">
        <f t="shared" si="1"/>
        <v>0</v>
      </c>
      <c r="I15" s="22"/>
      <c r="J15" s="30"/>
      <c r="K15" s="30"/>
      <c r="L15" s="30"/>
      <c r="M15" s="30"/>
      <c r="N15" s="30"/>
      <c r="O15" s="30"/>
      <c r="P15" s="30"/>
    </row>
    <row r="16" spans="1:16" ht="12.75">
      <c r="A16" s="15"/>
      <c r="B16" s="16">
        <v>42097</v>
      </c>
      <c r="C16" s="17">
        <v>0.5</v>
      </c>
      <c r="D16" s="37">
        <f t="shared" si="2"/>
        <v>42097.5</v>
      </c>
      <c r="E16" s="19"/>
      <c r="F16" s="23"/>
      <c r="G16" s="51"/>
      <c r="H16" s="22">
        <f t="shared" si="1"/>
        <v>0</v>
      </c>
      <c r="I16" s="22"/>
      <c r="J16" s="30"/>
      <c r="K16" s="30"/>
      <c r="L16" s="30"/>
      <c r="M16" s="30"/>
      <c r="N16" s="30"/>
      <c r="O16" s="30"/>
      <c r="P16" s="30"/>
    </row>
    <row r="17" spans="1:16" ht="12.75">
      <c r="A17" s="15"/>
      <c r="B17" s="16">
        <v>42097</v>
      </c>
      <c r="C17" s="17">
        <v>0.5625</v>
      </c>
      <c r="D17" s="37">
        <f t="shared" si="2"/>
        <v>42097.5625</v>
      </c>
      <c r="E17" s="19"/>
      <c r="F17" s="23"/>
      <c r="G17" s="51"/>
      <c r="H17" s="22">
        <f t="shared" si="1"/>
        <v>0</v>
      </c>
      <c r="I17" s="22"/>
      <c r="J17" s="30"/>
      <c r="K17" s="30"/>
      <c r="L17" s="30"/>
      <c r="M17" s="30"/>
      <c r="N17" s="30"/>
      <c r="O17" s="30"/>
      <c r="P17" s="30"/>
    </row>
    <row r="18" spans="1:16" ht="12.75">
      <c r="A18" s="15"/>
      <c r="B18" s="16">
        <v>42097</v>
      </c>
      <c r="C18" s="17">
        <v>0.625</v>
      </c>
      <c r="D18" s="37">
        <f t="shared" si="2"/>
        <v>42097.625</v>
      </c>
      <c r="E18" s="19"/>
      <c r="F18" s="19"/>
      <c r="G18" s="51"/>
      <c r="H18" s="22">
        <f t="shared" si="1"/>
        <v>0</v>
      </c>
      <c r="I18" s="22"/>
      <c r="J18" s="30"/>
      <c r="K18" s="30"/>
      <c r="L18" s="30"/>
      <c r="M18" s="30"/>
      <c r="N18" s="30"/>
      <c r="O18" s="30"/>
      <c r="P18" s="30"/>
    </row>
    <row r="19" spans="1:16" ht="12.75">
      <c r="A19" s="40"/>
      <c r="B19" s="16">
        <v>42097</v>
      </c>
      <c r="C19" s="41">
        <v>0.6875</v>
      </c>
      <c r="D19" s="37">
        <f t="shared" si="2"/>
        <v>42097.6875</v>
      </c>
      <c r="E19" s="19"/>
      <c r="F19" s="23"/>
      <c r="G19" s="19"/>
      <c r="H19" s="22">
        <f t="shared" si="1"/>
        <v>0</v>
      </c>
      <c r="I19" s="22"/>
      <c r="J19" s="30"/>
      <c r="K19" s="30"/>
      <c r="L19" s="30"/>
      <c r="M19" s="30"/>
      <c r="N19" s="30"/>
      <c r="O19" s="30"/>
      <c r="P19" s="30"/>
    </row>
    <row r="20" spans="1:16" ht="12.75">
      <c r="A20" s="40"/>
      <c r="B20" s="16">
        <v>42097</v>
      </c>
      <c r="C20" s="41">
        <v>0.75</v>
      </c>
      <c r="D20" s="37">
        <f t="shared" si="2"/>
        <v>42097.75</v>
      </c>
      <c r="E20" s="19"/>
      <c r="F20" s="23"/>
      <c r="G20" s="19"/>
      <c r="H20" s="22">
        <f t="shared" si="1"/>
        <v>0</v>
      </c>
      <c r="I20" s="22"/>
      <c r="J20" s="30"/>
      <c r="K20" s="30"/>
      <c r="L20" s="30"/>
      <c r="M20" s="30"/>
      <c r="N20" s="30"/>
      <c r="O20" s="30"/>
      <c r="P20" s="30"/>
    </row>
    <row r="21" spans="1:16" ht="12.75">
      <c r="A21" s="40"/>
      <c r="B21" s="16">
        <v>42097</v>
      </c>
      <c r="C21" s="41">
        <v>0.8333333333333334</v>
      </c>
      <c r="D21" s="37">
        <f t="shared" si="2"/>
        <v>42097.833333333336</v>
      </c>
      <c r="E21" s="19"/>
      <c r="F21" s="23"/>
      <c r="G21" s="19"/>
      <c r="H21" s="22">
        <f t="shared" si="1"/>
        <v>0</v>
      </c>
      <c r="I21" s="22"/>
      <c r="J21" s="30"/>
      <c r="K21" s="30"/>
      <c r="L21" s="30"/>
      <c r="M21" s="30"/>
      <c r="N21" s="30"/>
      <c r="O21" s="30"/>
      <c r="P21" s="30"/>
    </row>
    <row r="22" spans="1:11" s="9" customFormat="1" ht="12.75">
      <c r="A22" s="24" t="s">
        <v>14</v>
      </c>
      <c r="B22" s="24"/>
      <c r="C22" s="24"/>
      <c r="D22" s="24"/>
      <c r="E22" s="25"/>
      <c r="F22" s="25"/>
      <c r="G22" s="24"/>
      <c r="H22" s="36"/>
      <c r="I22" s="36"/>
      <c r="J22" s="32"/>
      <c r="K22" s="32"/>
    </row>
    <row r="23" spans="1:16" ht="12.75">
      <c r="A23" s="15"/>
      <c r="B23" s="42">
        <v>42098</v>
      </c>
      <c r="C23" s="17">
        <v>0.3333333333333333</v>
      </c>
      <c r="D23" s="37">
        <f t="shared" si="2"/>
        <v>42098.333333333336</v>
      </c>
      <c r="E23" s="19"/>
      <c r="F23" s="23"/>
      <c r="G23" s="19"/>
      <c r="H23" s="52">
        <v>0</v>
      </c>
      <c r="I23" s="22"/>
      <c r="J23" s="45"/>
      <c r="K23" s="45"/>
      <c r="L23" s="45"/>
      <c r="M23" s="45"/>
      <c r="N23" s="45"/>
      <c r="O23" s="45"/>
      <c r="P23" s="45"/>
    </row>
    <row r="24" spans="1:16" ht="12.75">
      <c r="A24" s="15"/>
      <c r="B24" s="42">
        <v>42098</v>
      </c>
      <c r="C24" s="17">
        <v>0.375</v>
      </c>
      <c r="D24" s="37">
        <f t="shared" si="2"/>
        <v>42098.375</v>
      </c>
      <c r="E24" s="19"/>
      <c r="F24" s="23"/>
      <c r="G24" s="19"/>
      <c r="H24" s="52">
        <v>0</v>
      </c>
      <c r="I24" s="22"/>
      <c r="J24" s="45"/>
      <c r="K24" s="45"/>
      <c r="L24" s="45"/>
      <c r="M24" s="45"/>
      <c r="N24" s="45"/>
      <c r="O24" s="45"/>
      <c r="P24" s="45"/>
    </row>
    <row r="25" spans="1:16" ht="12.75">
      <c r="A25" s="15"/>
      <c r="B25" s="42">
        <v>42098</v>
      </c>
      <c r="C25" s="17">
        <v>0.4375</v>
      </c>
      <c r="D25" s="37">
        <f t="shared" si="2"/>
        <v>42098.4375</v>
      </c>
      <c r="E25" s="19"/>
      <c r="F25" s="23"/>
      <c r="G25" s="19"/>
      <c r="H25" s="52">
        <v>0</v>
      </c>
      <c r="I25" s="22"/>
      <c r="J25" s="45"/>
      <c r="K25" s="45"/>
      <c r="L25" s="45"/>
      <c r="M25" s="45"/>
      <c r="N25" s="45"/>
      <c r="O25" s="45"/>
      <c r="P25" s="45"/>
    </row>
    <row r="26" spans="1:16" ht="12.75">
      <c r="A26" s="15"/>
      <c r="B26" s="42">
        <v>42098</v>
      </c>
      <c r="C26" s="17">
        <v>0.5</v>
      </c>
      <c r="D26" s="37">
        <f t="shared" si="2"/>
        <v>42098.5</v>
      </c>
      <c r="E26" s="19"/>
      <c r="F26" s="23"/>
      <c r="G26" s="19"/>
      <c r="H26" s="52">
        <v>0</v>
      </c>
      <c r="I26" s="22"/>
      <c r="J26" s="45"/>
      <c r="K26" s="45"/>
      <c r="L26" s="45"/>
      <c r="M26" s="45"/>
      <c r="N26" s="45"/>
      <c r="O26" s="45"/>
      <c r="P26" s="45"/>
    </row>
    <row r="27" spans="1:16" ht="12.75">
      <c r="A27" s="15"/>
      <c r="B27" s="42">
        <v>42098</v>
      </c>
      <c r="C27" s="17">
        <v>0.5625</v>
      </c>
      <c r="D27" s="37">
        <f t="shared" si="2"/>
        <v>42098.5625</v>
      </c>
      <c r="E27" s="19"/>
      <c r="F27" s="23"/>
      <c r="G27" s="19"/>
      <c r="H27" s="52">
        <v>0</v>
      </c>
      <c r="I27" s="22"/>
      <c r="J27" s="45"/>
      <c r="K27" s="45"/>
      <c r="L27" s="45"/>
      <c r="M27" s="45"/>
      <c r="N27" s="45"/>
      <c r="O27" s="45"/>
      <c r="P27" s="45"/>
    </row>
    <row r="28" spans="1:16" ht="12.75">
      <c r="A28" s="15"/>
      <c r="B28" s="42">
        <v>42098</v>
      </c>
      <c r="C28" s="17">
        <v>0.625</v>
      </c>
      <c r="D28" s="37">
        <f t="shared" si="2"/>
        <v>42098.625</v>
      </c>
      <c r="E28" s="19"/>
      <c r="F28" s="23"/>
      <c r="G28" s="19"/>
      <c r="H28" s="52">
        <v>0</v>
      </c>
      <c r="I28" s="22"/>
      <c r="J28" s="45"/>
      <c r="K28" s="45"/>
      <c r="L28" s="45"/>
      <c r="M28" s="45"/>
      <c r="N28" s="45"/>
      <c r="O28" s="45"/>
      <c r="P28" s="45"/>
    </row>
    <row r="29" spans="1:16" ht="12.75">
      <c r="A29" s="15"/>
      <c r="B29" s="42">
        <v>42098</v>
      </c>
      <c r="C29" s="17">
        <v>0.6875</v>
      </c>
      <c r="D29" s="37">
        <f t="shared" si="2"/>
        <v>42098.6875</v>
      </c>
      <c r="E29" s="19"/>
      <c r="F29" s="23"/>
      <c r="G29" s="51"/>
      <c r="H29" s="52">
        <v>0</v>
      </c>
      <c r="I29" s="22"/>
      <c r="J29" s="45"/>
      <c r="K29" s="45"/>
      <c r="L29" s="45"/>
      <c r="M29" s="45"/>
      <c r="N29" s="45"/>
      <c r="O29" s="45"/>
      <c r="P29" s="45"/>
    </row>
    <row r="30" spans="1:16" ht="12.75">
      <c r="A30" s="15"/>
      <c r="B30" s="42">
        <v>42098</v>
      </c>
      <c r="C30" s="17">
        <v>0.75</v>
      </c>
      <c r="D30" s="37">
        <f t="shared" si="2"/>
        <v>42098.75</v>
      </c>
      <c r="E30" s="19"/>
      <c r="F30" s="23"/>
      <c r="G30" s="51"/>
      <c r="H30" s="52">
        <v>0</v>
      </c>
      <c r="I30" s="22"/>
      <c r="J30" s="45"/>
      <c r="K30" s="45"/>
      <c r="L30" s="45"/>
      <c r="M30" s="45"/>
      <c r="N30" s="45"/>
      <c r="O30" s="45"/>
      <c r="P30" s="45"/>
    </row>
    <row r="31" spans="1:16" ht="12.75">
      <c r="A31" s="15"/>
      <c r="B31" s="42">
        <v>42098</v>
      </c>
      <c r="C31" s="17">
        <v>0.8333333333333334</v>
      </c>
      <c r="D31" s="37">
        <f t="shared" si="2"/>
        <v>42098.833333333336</v>
      </c>
      <c r="E31" s="19"/>
      <c r="F31" s="23"/>
      <c r="G31" s="51"/>
      <c r="H31" s="52">
        <v>0</v>
      </c>
      <c r="I31" s="22"/>
      <c r="J31" s="45"/>
      <c r="K31" s="45"/>
      <c r="L31" s="45"/>
      <c r="M31" s="45"/>
      <c r="N31" s="45"/>
      <c r="O31" s="45"/>
      <c r="P31" s="45"/>
    </row>
    <row r="32" spans="1:11" s="9" customFormat="1" ht="12.75">
      <c r="A32" s="24" t="s">
        <v>27</v>
      </c>
      <c r="B32" s="24"/>
      <c r="C32" s="24"/>
      <c r="D32" s="24"/>
      <c r="E32" s="25"/>
      <c r="F32" s="25"/>
      <c r="G32" s="24"/>
      <c r="H32" s="36"/>
      <c r="I32" s="36"/>
      <c r="J32" s="32"/>
      <c r="K32" s="32"/>
    </row>
    <row r="33" spans="1:16" ht="12.75">
      <c r="A33" s="43"/>
      <c r="B33" s="42">
        <v>42099</v>
      </c>
      <c r="C33" s="17">
        <v>0.3333333333333333</v>
      </c>
      <c r="D33" s="37">
        <f t="shared" si="2"/>
        <v>42099.333333333336</v>
      </c>
      <c r="E33" s="19"/>
      <c r="F33" s="23"/>
      <c r="G33" s="19"/>
      <c r="H33" s="52">
        <v>0</v>
      </c>
      <c r="I33" s="22"/>
      <c r="J33" s="30"/>
      <c r="K33" s="30"/>
      <c r="L33" s="30"/>
      <c r="M33" s="30"/>
      <c r="N33" s="30"/>
      <c r="O33" s="30"/>
      <c r="P33" s="30"/>
    </row>
    <row r="34" spans="1:16" ht="12.75">
      <c r="A34" s="43"/>
      <c r="B34" s="42">
        <v>42099</v>
      </c>
      <c r="C34" s="17">
        <v>0.375</v>
      </c>
      <c r="D34" s="37">
        <f t="shared" si="2"/>
        <v>42099.375</v>
      </c>
      <c r="E34" s="19"/>
      <c r="F34" s="23"/>
      <c r="G34" s="19"/>
      <c r="H34" s="52">
        <v>0</v>
      </c>
      <c r="I34" s="22"/>
      <c r="J34" s="30"/>
      <c r="K34" s="30"/>
      <c r="L34" s="30"/>
      <c r="M34" s="30"/>
      <c r="N34" s="30"/>
      <c r="O34" s="30"/>
      <c r="P34" s="30"/>
    </row>
    <row r="35" spans="1:16" ht="12.75">
      <c r="A35" s="43"/>
      <c r="B35" s="42">
        <v>42099</v>
      </c>
      <c r="C35" s="17">
        <v>0.4375</v>
      </c>
      <c r="D35" s="37">
        <f t="shared" si="2"/>
        <v>42099.4375</v>
      </c>
      <c r="E35" s="19"/>
      <c r="F35" s="23"/>
      <c r="G35" s="19"/>
      <c r="H35" s="52">
        <v>0</v>
      </c>
      <c r="I35" s="22"/>
      <c r="J35" s="30"/>
      <c r="K35" s="30"/>
      <c r="L35" s="30"/>
      <c r="M35" s="30"/>
      <c r="N35" s="30"/>
      <c r="O35" s="30"/>
      <c r="P35" s="30"/>
    </row>
    <row r="36" spans="1:16" ht="12.75">
      <c r="A36" s="43"/>
      <c r="B36" s="42">
        <v>42099</v>
      </c>
      <c r="C36" s="17">
        <v>0.5</v>
      </c>
      <c r="D36" s="37">
        <f t="shared" si="2"/>
        <v>42099.5</v>
      </c>
      <c r="E36" s="19"/>
      <c r="F36" s="23"/>
      <c r="G36" s="19"/>
      <c r="H36" s="52">
        <v>0</v>
      </c>
      <c r="I36" s="22"/>
      <c r="J36" s="30"/>
      <c r="K36" s="30"/>
      <c r="L36" s="30"/>
      <c r="M36" s="30"/>
      <c r="N36" s="30"/>
      <c r="O36" s="30"/>
      <c r="P36" s="30"/>
    </row>
    <row r="37" spans="1:16" ht="12.75">
      <c r="A37" s="43"/>
      <c r="B37" s="42">
        <v>42099</v>
      </c>
      <c r="C37" s="17">
        <v>0.5625</v>
      </c>
      <c r="D37" s="37">
        <f t="shared" si="2"/>
        <v>42099.5625</v>
      </c>
      <c r="E37" s="19"/>
      <c r="F37" s="23"/>
      <c r="G37" s="19"/>
      <c r="H37" s="52">
        <v>0</v>
      </c>
      <c r="I37" s="22"/>
      <c r="J37" s="30"/>
      <c r="K37" s="30"/>
      <c r="L37" s="30"/>
      <c r="M37" s="30"/>
      <c r="N37" s="30"/>
      <c r="O37" s="30"/>
      <c r="P37" s="30"/>
    </row>
    <row r="38" spans="1:16" ht="12.75">
      <c r="A38" s="43"/>
      <c r="B38" s="42">
        <v>42099</v>
      </c>
      <c r="C38" s="17">
        <v>0.625</v>
      </c>
      <c r="D38" s="37">
        <f t="shared" si="2"/>
        <v>42099.625</v>
      </c>
      <c r="E38" s="23"/>
      <c r="F38" s="23"/>
      <c r="G38" s="19"/>
      <c r="H38" s="52">
        <v>0</v>
      </c>
      <c r="I38" s="22"/>
      <c r="J38" s="30"/>
      <c r="K38" s="30"/>
      <c r="L38" s="30"/>
      <c r="M38" s="30"/>
      <c r="N38" s="30"/>
      <c r="O38" s="30"/>
      <c r="P38" s="30"/>
    </row>
    <row r="39" spans="1:16" ht="12.75">
      <c r="A39" s="43"/>
      <c r="B39" s="42">
        <v>42099</v>
      </c>
      <c r="C39" s="17">
        <v>0.6875</v>
      </c>
      <c r="D39" s="37">
        <f t="shared" si="2"/>
        <v>42099.6875</v>
      </c>
      <c r="E39" s="19"/>
      <c r="F39" s="23"/>
      <c r="G39" s="19"/>
      <c r="H39" s="52">
        <v>0</v>
      </c>
      <c r="I39" s="22"/>
      <c r="J39" s="30"/>
      <c r="K39" s="30"/>
      <c r="L39" s="30"/>
      <c r="M39" s="30"/>
      <c r="N39" s="30"/>
      <c r="O39" s="30"/>
      <c r="P39" s="30"/>
    </row>
    <row r="40" spans="1:16" ht="12.75">
      <c r="A40" s="43"/>
      <c r="B40" s="42">
        <v>42099</v>
      </c>
      <c r="C40" s="17">
        <v>0.75</v>
      </c>
      <c r="D40" s="37">
        <f t="shared" si="2"/>
        <v>42099.75</v>
      </c>
      <c r="E40" s="23"/>
      <c r="F40" s="23"/>
      <c r="G40" s="19"/>
      <c r="H40" s="52">
        <v>0</v>
      </c>
      <c r="I40" s="22"/>
      <c r="J40" s="30"/>
      <c r="K40" s="30"/>
      <c r="L40" s="30"/>
      <c r="M40" s="30"/>
      <c r="N40" s="30"/>
      <c r="O40" s="30"/>
      <c r="P40" s="30"/>
    </row>
    <row r="41" spans="1:16" ht="12.75">
      <c r="A41" s="43"/>
      <c r="B41" s="42">
        <v>42099</v>
      </c>
      <c r="C41" s="17">
        <v>0.8333333333333334</v>
      </c>
      <c r="D41" s="37">
        <f t="shared" si="2"/>
        <v>42099.833333333336</v>
      </c>
      <c r="E41" s="23"/>
      <c r="F41" s="23"/>
      <c r="G41" s="19"/>
      <c r="H41" s="52">
        <v>0</v>
      </c>
      <c r="I41" s="22"/>
      <c r="J41" s="30"/>
      <c r="K41" s="30"/>
      <c r="L41" s="30"/>
      <c r="M41" s="30"/>
      <c r="N41" s="30"/>
      <c r="O41" s="30"/>
      <c r="P41" s="30"/>
    </row>
    <row r="42" spans="1:11" s="9" customFormat="1" ht="12.75">
      <c r="A42" s="24" t="s">
        <v>16</v>
      </c>
      <c r="B42" s="24"/>
      <c r="C42" s="24"/>
      <c r="D42" s="24"/>
      <c r="E42" s="25"/>
      <c r="F42" s="25"/>
      <c r="G42" s="24"/>
      <c r="H42" s="36"/>
      <c r="I42" s="36"/>
      <c r="J42" s="32"/>
      <c r="K42" s="32"/>
    </row>
    <row r="43" spans="1:16" ht="12.75">
      <c r="A43" s="43"/>
      <c r="B43" s="42">
        <v>42100</v>
      </c>
      <c r="C43" s="17">
        <v>0.3333333333333333</v>
      </c>
      <c r="D43" s="37">
        <f t="shared" si="2"/>
        <v>42100.333333333336</v>
      </c>
      <c r="E43" s="19"/>
      <c r="F43" s="19"/>
      <c r="G43" s="19"/>
      <c r="H43" s="52">
        <v>0</v>
      </c>
      <c r="I43" s="22"/>
      <c r="J43" s="30"/>
      <c r="K43" s="30"/>
      <c r="L43" s="30"/>
      <c r="M43" s="30"/>
      <c r="N43" s="30"/>
      <c r="O43" s="30"/>
      <c r="P43" s="30"/>
    </row>
    <row r="44" spans="1:16" ht="12.75">
      <c r="A44" s="43"/>
      <c r="B44" s="42">
        <v>42100</v>
      </c>
      <c r="C44" s="17">
        <v>0.375</v>
      </c>
      <c r="D44" s="37">
        <f t="shared" si="2"/>
        <v>42100.375</v>
      </c>
      <c r="E44" s="19"/>
      <c r="F44" s="19"/>
      <c r="G44" s="19"/>
      <c r="H44" s="52">
        <v>0</v>
      </c>
      <c r="I44" s="22"/>
      <c r="J44" s="30"/>
      <c r="K44" s="30"/>
      <c r="L44" s="30"/>
      <c r="M44" s="30"/>
      <c r="N44" s="30"/>
      <c r="O44" s="30"/>
      <c r="P44" s="30"/>
    </row>
    <row r="45" spans="1:16" ht="12.75">
      <c r="A45" s="43"/>
      <c r="B45" s="42">
        <v>42100</v>
      </c>
      <c r="C45" s="17">
        <v>0.4375</v>
      </c>
      <c r="D45" s="37">
        <f t="shared" si="2"/>
        <v>42100.4375</v>
      </c>
      <c r="E45" s="19"/>
      <c r="F45" s="23"/>
      <c r="G45" s="19"/>
      <c r="H45" s="52">
        <v>0</v>
      </c>
      <c r="I45" s="22"/>
      <c r="J45" s="30"/>
      <c r="K45" s="30"/>
      <c r="L45" s="30"/>
      <c r="M45" s="30"/>
      <c r="N45" s="30"/>
      <c r="O45" s="30"/>
      <c r="P45" s="30"/>
    </row>
    <row r="46" spans="1:16" ht="12.75">
      <c r="A46" s="43"/>
      <c r="B46" s="42">
        <v>42100</v>
      </c>
      <c r="C46" s="17">
        <v>0.5</v>
      </c>
      <c r="D46" s="37">
        <f t="shared" si="2"/>
        <v>42100.5</v>
      </c>
      <c r="E46" s="19"/>
      <c r="F46" s="19"/>
      <c r="G46" s="19"/>
      <c r="H46" s="52">
        <v>0</v>
      </c>
      <c r="I46" s="22"/>
      <c r="J46" s="30"/>
      <c r="K46" s="30"/>
      <c r="L46" s="30"/>
      <c r="M46" s="30"/>
      <c r="N46" s="30"/>
      <c r="O46" s="30"/>
      <c r="P46" s="30"/>
    </row>
    <row r="47" spans="1:16" ht="12.75">
      <c r="A47" s="43"/>
      <c r="B47" s="42">
        <v>42100</v>
      </c>
      <c r="C47" s="17">
        <v>0.5625</v>
      </c>
      <c r="D47" s="37">
        <f t="shared" si="2"/>
        <v>42100.5625</v>
      </c>
      <c r="E47" s="19"/>
      <c r="F47" s="19"/>
      <c r="G47" s="19"/>
      <c r="H47" s="52">
        <v>0</v>
      </c>
      <c r="I47" s="22"/>
      <c r="J47" s="30"/>
      <c r="K47" s="30"/>
      <c r="L47" s="30"/>
      <c r="M47" s="30"/>
      <c r="N47" s="30"/>
      <c r="O47" s="30"/>
      <c r="P47" s="30"/>
    </row>
    <row r="48" spans="1:16" ht="12.75">
      <c r="A48" s="43"/>
      <c r="B48" s="42">
        <v>42100</v>
      </c>
      <c r="C48" s="17">
        <v>0.625</v>
      </c>
      <c r="D48" s="37">
        <f t="shared" si="2"/>
        <v>42100.625</v>
      </c>
      <c r="E48" s="19"/>
      <c r="F48" s="19"/>
      <c r="G48" s="19"/>
      <c r="H48" s="52">
        <v>0</v>
      </c>
      <c r="I48" s="22"/>
      <c r="J48" s="30"/>
      <c r="K48" s="30"/>
      <c r="L48" s="30"/>
      <c r="M48" s="30"/>
      <c r="N48" s="30"/>
      <c r="O48" s="30"/>
      <c r="P48" s="30"/>
    </row>
    <row r="49" spans="1:16" ht="12.75">
      <c r="A49" s="43"/>
      <c r="B49" s="42">
        <v>42100</v>
      </c>
      <c r="C49" s="17">
        <v>0.6875</v>
      </c>
      <c r="D49" s="37">
        <f t="shared" si="2"/>
        <v>42100.6875</v>
      </c>
      <c r="E49" s="19"/>
      <c r="F49" s="19"/>
      <c r="G49" s="19"/>
      <c r="H49" s="52">
        <v>0</v>
      </c>
      <c r="I49" s="22"/>
      <c r="J49" s="30"/>
      <c r="K49" s="30"/>
      <c r="L49" s="30"/>
      <c r="M49" s="30"/>
      <c r="N49" s="30"/>
      <c r="O49" s="30"/>
      <c r="P49" s="30"/>
    </row>
    <row r="50" spans="1:16" ht="12.75">
      <c r="A50" s="43"/>
      <c r="B50" s="42">
        <v>42100</v>
      </c>
      <c r="C50" s="17">
        <v>0.75</v>
      </c>
      <c r="D50" s="37">
        <f t="shared" si="2"/>
        <v>42100.75</v>
      </c>
      <c r="E50" s="19"/>
      <c r="F50" s="19"/>
      <c r="G50" s="19"/>
      <c r="H50" s="52">
        <v>0</v>
      </c>
      <c r="I50" s="22"/>
      <c r="J50" s="30"/>
      <c r="K50" s="30"/>
      <c r="L50" s="30"/>
      <c r="M50" s="30"/>
      <c r="N50" s="30"/>
      <c r="O50" s="30"/>
      <c r="P50" s="30"/>
    </row>
    <row r="51" spans="1:16" ht="12.75">
      <c r="A51" s="43"/>
      <c r="B51" s="42">
        <v>42100</v>
      </c>
      <c r="C51" s="17">
        <v>0.8333333333333334</v>
      </c>
      <c r="D51" s="37">
        <f t="shared" si="2"/>
        <v>42100.833333333336</v>
      </c>
      <c r="E51" s="19"/>
      <c r="F51" s="19"/>
      <c r="G51" s="19"/>
      <c r="H51" s="52">
        <v>0</v>
      </c>
      <c r="I51" s="22"/>
      <c r="J51" s="30"/>
      <c r="K51" s="30"/>
      <c r="L51" s="30"/>
      <c r="M51" s="30"/>
      <c r="N51" s="30"/>
      <c r="O51" s="30"/>
      <c r="P51" s="30"/>
    </row>
    <row r="52" spans="1:11" s="9" customFormat="1" ht="12.75">
      <c r="A52" s="24" t="s">
        <v>17</v>
      </c>
      <c r="B52" s="24"/>
      <c r="C52" s="24"/>
      <c r="D52" s="24"/>
      <c r="E52" s="25"/>
      <c r="F52" s="25"/>
      <c r="G52" s="24"/>
      <c r="H52" s="36"/>
      <c r="I52" s="36"/>
      <c r="J52" s="32"/>
      <c r="K52" s="32"/>
    </row>
    <row r="53" spans="1:16" ht="12.75">
      <c r="A53" s="43"/>
      <c r="B53" s="42">
        <v>42101</v>
      </c>
      <c r="C53" s="17">
        <v>0.3333333333333333</v>
      </c>
      <c r="D53" s="37">
        <f t="shared" si="2"/>
        <v>42101.333333333336</v>
      </c>
      <c r="E53" s="19"/>
      <c r="F53" s="23"/>
      <c r="G53" s="51"/>
      <c r="H53" s="52">
        <v>0</v>
      </c>
      <c r="I53" s="22"/>
      <c r="J53" s="30"/>
      <c r="K53" s="30"/>
      <c r="L53" s="30"/>
      <c r="M53" s="30"/>
      <c r="N53" s="30"/>
      <c r="O53" s="30"/>
      <c r="P53" s="30"/>
    </row>
    <row r="54" spans="1:16" ht="12.75">
      <c r="A54" s="43"/>
      <c r="B54" s="42">
        <v>42101</v>
      </c>
      <c r="C54" s="17">
        <v>0.375</v>
      </c>
      <c r="D54" s="37">
        <f t="shared" si="2"/>
        <v>42101.375</v>
      </c>
      <c r="E54" s="19"/>
      <c r="F54" s="23"/>
      <c r="G54" s="51"/>
      <c r="H54" s="52">
        <v>0</v>
      </c>
      <c r="I54" s="22"/>
      <c r="J54" s="30"/>
      <c r="K54" s="30"/>
      <c r="L54" s="30"/>
      <c r="M54" s="30"/>
      <c r="N54" s="30"/>
      <c r="O54" s="30"/>
      <c r="P54" s="30"/>
    </row>
    <row r="55" spans="1:16" ht="12.75">
      <c r="A55" s="43"/>
      <c r="B55" s="42">
        <v>42101</v>
      </c>
      <c r="C55" s="17">
        <v>0.4375</v>
      </c>
      <c r="D55" s="37">
        <f t="shared" si="2"/>
        <v>42101.4375</v>
      </c>
      <c r="E55" s="19"/>
      <c r="F55" s="23"/>
      <c r="G55" s="51"/>
      <c r="H55" s="52">
        <v>0</v>
      </c>
      <c r="I55" s="22"/>
      <c r="J55" s="30"/>
      <c r="K55" s="30"/>
      <c r="L55" s="30"/>
      <c r="M55" s="30"/>
      <c r="N55" s="30"/>
      <c r="O55" s="30"/>
      <c r="P55" s="30"/>
    </row>
    <row r="56" spans="1:16" ht="12.75">
      <c r="A56" s="43"/>
      <c r="B56" s="42">
        <v>42101</v>
      </c>
      <c r="C56" s="17">
        <v>0.5</v>
      </c>
      <c r="D56" s="37">
        <f t="shared" si="2"/>
        <v>42101.5</v>
      </c>
      <c r="E56" s="19"/>
      <c r="F56" s="23"/>
      <c r="G56" s="51"/>
      <c r="H56" s="52">
        <v>0</v>
      </c>
      <c r="I56" s="22"/>
      <c r="J56" s="30"/>
      <c r="K56" s="30"/>
      <c r="L56" s="30"/>
      <c r="M56" s="30"/>
      <c r="N56" s="30"/>
      <c r="O56" s="30"/>
      <c r="P56" s="30"/>
    </row>
    <row r="57" spans="1:16" ht="12.75">
      <c r="A57" s="43"/>
      <c r="B57" s="42">
        <v>42101</v>
      </c>
      <c r="C57" s="17">
        <v>0.5625</v>
      </c>
      <c r="D57" s="37">
        <f t="shared" si="2"/>
        <v>42101.5625</v>
      </c>
      <c r="E57" s="19"/>
      <c r="F57" s="23"/>
      <c r="G57" s="51"/>
      <c r="H57" s="52">
        <v>0</v>
      </c>
      <c r="I57" s="22"/>
      <c r="J57" s="30"/>
      <c r="K57" s="30"/>
      <c r="L57" s="30"/>
      <c r="M57" s="30"/>
      <c r="N57" s="30"/>
      <c r="O57" s="30"/>
      <c r="P57" s="30"/>
    </row>
    <row r="58" spans="1:16" ht="12.75">
      <c r="A58" s="43"/>
      <c r="B58" s="42">
        <v>42101</v>
      </c>
      <c r="C58" s="17">
        <v>0.625</v>
      </c>
      <c r="D58" s="37">
        <f t="shared" si="2"/>
        <v>42101.625</v>
      </c>
      <c r="E58" s="19"/>
      <c r="F58" s="23"/>
      <c r="G58" s="51"/>
      <c r="H58" s="52">
        <v>0</v>
      </c>
      <c r="I58" s="22"/>
      <c r="J58" s="30"/>
      <c r="K58" s="30"/>
      <c r="L58" s="30"/>
      <c r="M58" s="30"/>
      <c r="N58" s="30"/>
      <c r="O58" s="30"/>
      <c r="P58" s="30"/>
    </row>
    <row r="59" spans="1:16" ht="12.75">
      <c r="A59" s="43"/>
      <c r="B59" s="42">
        <v>42101</v>
      </c>
      <c r="C59" s="17">
        <v>0.6875</v>
      </c>
      <c r="D59" s="37">
        <f t="shared" si="2"/>
        <v>42101.6875</v>
      </c>
      <c r="E59" s="19"/>
      <c r="F59" s="23"/>
      <c r="G59" s="51"/>
      <c r="H59" s="52">
        <v>0</v>
      </c>
      <c r="I59" s="22"/>
      <c r="J59" s="30"/>
      <c r="K59" s="30"/>
      <c r="L59" s="30"/>
      <c r="M59" s="30"/>
      <c r="N59" s="30"/>
      <c r="O59" s="30"/>
      <c r="P59" s="30"/>
    </row>
    <row r="60" spans="1:16" ht="12.75">
      <c r="A60" s="43"/>
      <c r="B60" s="42">
        <v>42101</v>
      </c>
      <c r="C60" s="17">
        <v>0.75</v>
      </c>
      <c r="D60" s="37">
        <f t="shared" si="2"/>
        <v>42101.75</v>
      </c>
      <c r="E60" s="19"/>
      <c r="F60" s="23"/>
      <c r="G60" s="51"/>
      <c r="H60" s="52">
        <v>0</v>
      </c>
      <c r="I60" s="22"/>
      <c r="J60" s="30"/>
      <c r="K60" s="30"/>
      <c r="L60" s="30"/>
      <c r="M60" s="30"/>
      <c r="N60" s="30"/>
      <c r="O60" s="30"/>
      <c r="P60" s="30"/>
    </row>
    <row r="61" spans="1:16" ht="12.75">
      <c r="A61" s="43"/>
      <c r="B61" s="42">
        <v>42101</v>
      </c>
      <c r="C61" s="17">
        <v>0.8333333333333334</v>
      </c>
      <c r="D61" s="37">
        <f t="shared" si="2"/>
        <v>42101.833333333336</v>
      </c>
      <c r="E61" s="19"/>
      <c r="F61" s="23"/>
      <c r="G61" s="51"/>
      <c r="H61" s="52">
        <v>0</v>
      </c>
      <c r="I61" s="22"/>
      <c r="J61" s="30"/>
      <c r="K61" s="30"/>
      <c r="L61" s="30"/>
      <c r="M61" s="30"/>
      <c r="N61" s="30"/>
      <c r="O61" s="30"/>
      <c r="P61" s="30"/>
    </row>
    <row r="62" spans="1:11" s="9" customFormat="1" ht="12.75">
      <c r="A62" s="24" t="s">
        <v>11</v>
      </c>
      <c r="B62" s="24"/>
      <c r="C62" s="24"/>
      <c r="D62" s="24"/>
      <c r="E62" s="25"/>
      <c r="F62" s="25"/>
      <c r="G62" s="24"/>
      <c r="H62" s="36"/>
      <c r="I62" s="36"/>
      <c r="J62" s="32"/>
      <c r="K62" s="32"/>
    </row>
    <row r="63" spans="1:16" ht="12.75">
      <c r="A63" s="43"/>
      <c r="B63" s="16">
        <v>42102</v>
      </c>
      <c r="C63" s="17">
        <v>0.3333333333333333</v>
      </c>
      <c r="D63" s="37">
        <f t="shared" si="2"/>
        <v>42102.333333333336</v>
      </c>
      <c r="E63" s="19"/>
      <c r="F63" s="23"/>
      <c r="G63" s="19"/>
      <c r="H63" s="52">
        <v>0</v>
      </c>
      <c r="I63" s="22"/>
      <c r="J63" s="30"/>
      <c r="K63" s="30"/>
      <c r="L63" s="30"/>
      <c r="M63" s="30"/>
      <c r="N63" s="30"/>
      <c r="O63" s="30"/>
      <c r="P63" s="30"/>
    </row>
    <row r="64" spans="1:16" ht="12.75">
      <c r="A64" s="43"/>
      <c r="B64" s="16">
        <v>42102</v>
      </c>
      <c r="C64" s="17">
        <v>0.375</v>
      </c>
      <c r="D64" s="37">
        <f t="shared" si="2"/>
        <v>42102.375</v>
      </c>
      <c r="E64" s="19"/>
      <c r="F64" s="23"/>
      <c r="G64" s="19"/>
      <c r="H64" s="52">
        <v>0</v>
      </c>
      <c r="I64" s="22"/>
      <c r="J64" s="30"/>
      <c r="K64" s="30"/>
      <c r="L64" s="30"/>
      <c r="M64" s="30"/>
      <c r="N64" s="30"/>
      <c r="O64" s="30"/>
      <c r="P64" s="30"/>
    </row>
    <row r="65" spans="1:16" ht="12.75">
      <c r="A65" s="43"/>
      <c r="B65" s="16">
        <v>42102</v>
      </c>
      <c r="C65" s="17">
        <v>0.4375</v>
      </c>
      <c r="D65" s="37">
        <f t="shared" si="2"/>
        <v>42102.4375</v>
      </c>
      <c r="E65" s="19"/>
      <c r="F65" s="23"/>
      <c r="G65" s="19"/>
      <c r="H65" s="52">
        <v>0</v>
      </c>
      <c r="I65" s="22"/>
      <c r="J65" s="30"/>
      <c r="K65" s="30"/>
      <c r="L65" s="30"/>
      <c r="M65" s="30"/>
      <c r="N65" s="30"/>
      <c r="O65" s="30"/>
      <c r="P65" s="30"/>
    </row>
    <row r="66" spans="1:16" ht="12.75">
      <c r="A66" s="43"/>
      <c r="B66" s="16">
        <v>42102</v>
      </c>
      <c r="C66" s="17">
        <v>0.5625</v>
      </c>
      <c r="D66" s="37">
        <f t="shared" si="2"/>
        <v>42102.5625</v>
      </c>
      <c r="E66" s="19"/>
      <c r="F66" s="23"/>
      <c r="G66" s="19"/>
      <c r="H66" s="52">
        <v>0</v>
      </c>
      <c r="I66" s="22"/>
      <c r="J66" s="30"/>
      <c r="K66" s="30"/>
      <c r="L66" s="30"/>
      <c r="M66" s="30"/>
      <c r="N66" s="30"/>
      <c r="O66" s="30"/>
      <c r="P66" s="30"/>
    </row>
    <row r="67" spans="1:16" ht="12.75">
      <c r="A67" s="43"/>
      <c r="B67" s="16">
        <v>42102</v>
      </c>
      <c r="C67" s="17">
        <v>0.625</v>
      </c>
      <c r="D67" s="37">
        <f t="shared" si="2"/>
        <v>42102.625</v>
      </c>
      <c r="E67" s="19"/>
      <c r="F67" s="23"/>
      <c r="G67" s="19"/>
      <c r="H67" s="52">
        <v>0</v>
      </c>
      <c r="I67" s="22"/>
      <c r="J67" s="30"/>
      <c r="K67" s="30"/>
      <c r="L67" s="30"/>
      <c r="M67" s="30"/>
      <c r="N67" s="30"/>
      <c r="O67" s="30"/>
      <c r="P67" s="30"/>
    </row>
    <row r="68" spans="1:16" ht="12.75">
      <c r="A68" s="43"/>
      <c r="B68" s="16">
        <v>42102</v>
      </c>
      <c r="C68" s="17">
        <v>0.6875</v>
      </c>
      <c r="D68" s="37">
        <f t="shared" si="2"/>
        <v>42102.6875</v>
      </c>
      <c r="E68" s="19"/>
      <c r="F68" s="23"/>
      <c r="G68" s="19"/>
      <c r="H68" s="52">
        <v>0</v>
      </c>
      <c r="I68" s="22"/>
      <c r="J68" s="30"/>
      <c r="K68" s="30"/>
      <c r="L68" s="30"/>
      <c r="M68" s="30"/>
      <c r="N68" s="30"/>
      <c r="O68" s="30"/>
      <c r="P68" s="30"/>
    </row>
    <row r="69" spans="1:16" ht="12.75">
      <c r="A69" s="43"/>
      <c r="B69" s="16">
        <v>42102</v>
      </c>
      <c r="C69" s="17">
        <v>0.75</v>
      </c>
      <c r="D69" s="37">
        <f t="shared" si="2"/>
        <v>42102.75</v>
      </c>
      <c r="E69" s="19"/>
      <c r="F69" s="23"/>
      <c r="G69" s="19"/>
      <c r="H69" s="52">
        <v>0</v>
      </c>
      <c r="I69" s="22"/>
      <c r="J69" s="30"/>
      <c r="K69" s="30"/>
      <c r="L69" s="30"/>
      <c r="M69" s="30"/>
      <c r="N69" s="30"/>
      <c r="O69" s="30"/>
      <c r="P69" s="30"/>
    </row>
    <row r="70" spans="1:16" ht="12.75">
      <c r="A70" s="43"/>
      <c r="B70" s="16">
        <v>42102</v>
      </c>
      <c r="C70" s="17">
        <v>0.8333333333333334</v>
      </c>
      <c r="D70" s="37">
        <f t="shared" si="2"/>
        <v>42102.833333333336</v>
      </c>
      <c r="E70" s="19"/>
      <c r="F70" s="23"/>
      <c r="G70" s="19"/>
      <c r="H70" s="52">
        <v>0</v>
      </c>
      <c r="I70" s="22"/>
      <c r="J70" s="30"/>
      <c r="K70" s="30"/>
      <c r="L70" s="30"/>
      <c r="M70" s="30"/>
      <c r="N70" s="30"/>
      <c r="O70" s="30"/>
      <c r="P70" s="30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1" topLeftCell="A2" activePane="bottomLeft" state="frozen"/>
      <selection pane="bottomLeft" activeCell="H3" sqref="H3"/>
    </sheetView>
  </sheetViews>
  <sheetFormatPr defaultColWidth="17.140625" defaultRowHeight="12.75" customHeight="1"/>
  <cols>
    <col min="1" max="1" width="12.7109375" style="2" bestFit="1" customWidth="1"/>
    <col min="2" max="2" width="14.57421875" style="2" customWidth="1"/>
    <col min="3" max="3" width="9.140625" style="2" bestFit="1" customWidth="1"/>
    <col min="4" max="4" width="19.28125" style="2" bestFit="1" customWidth="1"/>
    <col min="5" max="5" width="43.7109375" style="2" customWidth="1"/>
    <col min="6" max="6" width="40.7109375" style="2" customWidth="1"/>
    <col min="7" max="7" width="17.7109375" style="2" bestFit="1" customWidth="1"/>
    <col min="8" max="8" width="29.28125" style="2" customWidth="1"/>
    <col min="9" max="14" width="17.140625" style="2" customWidth="1"/>
    <col min="15" max="16384" width="17.140625" style="2" customWidth="1"/>
  </cols>
  <sheetData>
    <row r="1" spans="1:9" ht="12.75" customHeight="1">
      <c r="A1" s="34" t="s">
        <v>18</v>
      </c>
      <c r="B1" s="34" t="s">
        <v>19</v>
      </c>
      <c r="C1" s="34" t="s">
        <v>20</v>
      </c>
      <c r="D1" s="34" t="s">
        <v>21</v>
      </c>
      <c r="E1" s="3" t="s">
        <v>22</v>
      </c>
      <c r="F1" s="3" t="s">
        <v>23</v>
      </c>
      <c r="G1" s="3" t="s">
        <v>24</v>
      </c>
      <c r="H1" s="35" t="s">
        <v>26</v>
      </c>
      <c r="I1" s="30"/>
    </row>
    <row r="2" spans="1:10" s="9" customFormat="1" ht="12.75">
      <c r="A2" s="24" t="s">
        <v>12</v>
      </c>
      <c r="B2" s="24"/>
      <c r="C2" s="24"/>
      <c r="D2" s="24"/>
      <c r="E2" s="25"/>
      <c r="F2" s="25"/>
      <c r="G2" s="24"/>
      <c r="H2" s="26"/>
      <c r="I2" s="32"/>
      <c r="J2" s="32"/>
    </row>
    <row r="3" spans="1:14" ht="12.75">
      <c r="A3" s="15"/>
      <c r="B3" s="16">
        <v>42096</v>
      </c>
      <c r="C3" s="17">
        <v>0.375</v>
      </c>
      <c r="D3" s="37">
        <f aca="true" t="shared" si="0" ref="D3:D21">B3+C3</f>
        <v>42096.375</v>
      </c>
      <c r="E3" s="5"/>
      <c r="F3" s="38"/>
      <c r="G3" s="5"/>
      <c r="H3" s="22"/>
      <c r="I3" s="30"/>
      <c r="J3" s="30"/>
      <c r="K3" s="30"/>
      <c r="L3" s="30"/>
      <c r="M3" s="30"/>
      <c r="N3" s="30"/>
    </row>
    <row r="4" spans="1:14" ht="12.75">
      <c r="A4" s="15"/>
      <c r="B4" s="16">
        <v>42096</v>
      </c>
      <c r="C4" s="17">
        <v>0.5</v>
      </c>
      <c r="D4" s="37">
        <f t="shared" si="0"/>
        <v>42096.5</v>
      </c>
      <c r="E4" s="19"/>
      <c r="F4" s="23"/>
      <c r="G4" s="19"/>
      <c r="H4" s="23"/>
      <c r="I4" s="30"/>
      <c r="J4" s="30"/>
      <c r="K4" s="30"/>
      <c r="L4" s="30"/>
      <c r="M4" s="30"/>
      <c r="N4" s="30"/>
    </row>
    <row r="5" spans="1:14" ht="12.75">
      <c r="A5" s="15"/>
      <c r="B5" s="16">
        <v>42096</v>
      </c>
      <c r="C5" s="17">
        <v>0.625</v>
      </c>
      <c r="D5" s="37">
        <f t="shared" si="0"/>
        <v>42096.625</v>
      </c>
      <c r="E5" s="19"/>
      <c r="F5" s="19"/>
      <c r="G5" s="21"/>
      <c r="H5" s="23"/>
      <c r="I5" s="30"/>
      <c r="J5" s="30"/>
      <c r="K5" s="30"/>
      <c r="L5" s="30"/>
      <c r="M5" s="30"/>
      <c r="N5" s="30"/>
    </row>
    <row r="6" spans="1:14" ht="12.75">
      <c r="A6" s="15"/>
      <c r="B6" s="16">
        <v>42096</v>
      </c>
      <c r="C6" s="17">
        <v>0.7083333333333334</v>
      </c>
      <c r="D6" s="37">
        <f t="shared" si="0"/>
        <v>42096.708333333336</v>
      </c>
      <c r="E6" s="19"/>
      <c r="F6" s="23"/>
      <c r="G6" s="21"/>
      <c r="H6" s="23"/>
      <c r="I6" s="30"/>
      <c r="J6" s="30"/>
      <c r="K6" s="30"/>
      <c r="L6" s="30"/>
      <c r="M6" s="30"/>
      <c r="N6" s="30"/>
    </row>
    <row r="7" spans="1:10" s="9" customFormat="1" ht="12.75">
      <c r="A7" s="24" t="s">
        <v>13</v>
      </c>
      <c r="B7" s="24"/>
      <c r="C7" s="24"/>
      <c r="D7" s="24"/>
      <c r="E7" s="25"/>
      <c r="F7" s="25"/>
      <c r="G7" s="24"/>
      <c r="H7" s="26"/>
      <c r="I7" s="32"/>
      <c r="J7" s="32"/>
    </row>
    <row r="8" spans="1:14" ht="12.75">
      <c r="A8" s="15"/>
      <c r="B8" s="16">
        <v>42097</v>
      </c>
      <c r="C8" s="17">
        <v>0.375</v>
      </c>
      <c r="D8" s="37">
        <f t="shared" si="0"/>
        <v>42097.375</v>
      </c>
      <c r="E8" s="19"/>
      <c r="F8" s="23"/>
      <c r="G8" s="21"/>
      <c r="H8" s="23"/>
      <c r="I8" s="30"/>
      <c r="J8" s="30"/>
      <c r="K8" s="30"/>
      <c r="L8" s="30"/>
      <c r="M8" s="30"/>
      <c r="N8" s="30"/>
    </row>
    <row r="9" spans="1:14" ht="12.75">
      <c r="A9" s="15"/>
      <c r="B9" s="16">
        <v>42097</v>
      </c>
      <c r="C9" s="17">
        <v>0.5</v>
      </c>
      <c r="D9" s="37">
        <f t="shared" si="0"/>
        <v>42097.5</v>
      </c>
      <c r="E9" s="19"/>
      <c r="F9" s="23"/>
      <c r="G9" s="21"/>
      <c r="H9" s="23"/>
      <c r="I9" s="30"/>
      <c r="J9" s="30"/>
      <c r="K9" s="30"/>
      <c r="L9" s="30"/>
      <c r="M9" s="30"/>
      <c r="N9" s="30"/>
    </row>
    <row r="10" spans="1:14" ht="12.75">
      <c r="A10" s="15"/>
      <c r="B10" s="16">
        <v>42097</v>
      </c>
      <c r="C10" s="17">
        <v>0.625</v>
      </c>
      <c r="D10" s="37">
        <f t="shared" si="0"/>
        <v>42097.625</v>
      </c>
      <c r="E10" s="19"/>
      <c r="F10" s="19"/>
      <c r="G10" s="21"/>
      <c r="H10" s="23"/>
      <c r="I10" s="30"/>
      <c r="J10" s="30"/>
      <c r="K10" s="30"/>
      <c r="L10" s="30"/>
      <c r="M10" s="30"/>
      <c r="N10" s="30"/>
    </row>
    <row r="11" spans="1:14" ht="12.75">
      <c r="A11" s="15"/>
      <c r="B11" s="16">
        <v>42097</v>
      </c>
      <c r="C11" s="17">
        <v>0.7083333333333334</v>
      </c>
      <c r="D11" s="37">
        <f t="shared" si="0"/>
        <v>42097.708333333336</v>
      </c>
      <c r="E11" s="19"/>
      <c r="F11" s="23"/>
      <c r="G11" s="21"/>
      <c r="H11" s="23"/>
      <c r="I11" s="30"/>
      <c r="J11" s="30"/>
      <c r="K11" s="30"/>
      <c r="L11" s="30"/>
      <c r="M11" s="30"/>
      <c r="N11" s="30"/>
    </row>
    <row r="12" spans="1:10" s="9" customFormat="1" ht="12.75">
      <c r="A12" s="24" t="s">
        <v>14</v>
      </c>
      <c r="B12" s="24"/>
      <c r="C12" s="24"/>
      <c r="D12" s="24"/>
      <c r="E12" s="25"/>
      <c r="F12" s="25"/>
      <c r="G12" s="24"/>
      <c r="H12" s="26"/>
      <c r="I12" s="32"/>
      <c r="J12" s="32"/>
    </row>
    <row r="13" spans="1:14" ht="12.75">
      <c r="A13" s="15"/>
      <c r="B13" s="42">
        <v>42098</v>
      </c>
      <c r="C13" s="17">
        <v>0.375</v>
      </c>
      <c r="D13" s="37">
        <f t="shared" si="0"/>
        <v>42098.375</v>
      </c>
      <c r="E13" s="19"/>
      <c r="F13" s="23"/>
      <c r="G13" s="21"/>
      <c r="H13" s="23"/>
      <c r="I13" s="30"/>
      <c r="J13" s="30"/>
      <c r="K13" s="30"/>
      <c r="L13" s="30"/>
      <c r="M13" s="30"/>
      <c r="N13" s="30"/>
    </row>
    <row r="14" spans="1:14" ht="12.75">
      <c r="A14" s="15"/>
      <c r="B14" s="42">
        <v>42098</v>
      </c>
      <c r="C14" s="17">
        <v>0.5</v>
      </c>
      <c r="D14" s="37">
        <f t="shared" si="0"/>
        <v>42098.5</v>
      </c>
      <c r="E14" s="19"/>
      <c r="F14" s="23"/>
      <c r="G14" s="21"/>
      <c r="H14" s="23"/>
      <c r="I14" s="30"/>
      <c r="J14" s="30"/>
      <c r="K14" s="30"/>
      <c r="L14" s="30"/>
      <c r="M14" s="30"/>
      <c r="N14" s="30"/>
    </row>
    <row r="15" spans="1:14" ht="12.75">
      <c r="A15" s="15"/>
      <c r="B15" s="42">
        <v>42098</v>
      </c>
      <c r="C15" s="17">
        <v>0.625</v>
      </c>
      <c r="D15" s="37">
        <f t="shared" si="0"/>
        <v>42098.625</v>
      </c>
      <c r="E15" s="19"/>
      <c r="F15" s="19"/>
      <c r="G15" s="21"/>
      <c r="H15" s="23"/>
      <c r="I15" s="30"/>
      <c r="J15" s="30"/>
      <c r="K15" s="30"/>
      <c r="L15" s="30"/>
      <c r="M15" s="30"/>
      <c r="N15" s="30"/>
    </row>
    <row r="16" spans="1:14" ht="12.75">
      <c r="A16" s="15"/>
      <c r="B16" s="42">
        <v>42098</v>
      </c>
      <c r="C16" s="17">
        <v>0.7083333333333334</v>
      </c>
      <c r="D16" s="37">
        <f t="shared" si="0"/>
        <v>42098.708333333336</v>
      </c>
      <c r="E16" s="19"/>
      <c r="F16" s="23"/>
      <c r="G16" s="21"/>
      <c r="H16" s="23"/>
      <c r="I16" s="30"/>
      <c r="J16" s="30"/>
      <c r="K16" s="30"/>
      <c r="L16" s="30"/>
      <c r="M16" s="30"/>
      <c r="N16" s="30"/>
    </row>
    <row r="17" spans="1:10" s="9" customFormat="1" ht="12.75">
      <c r="A17" s="24" t="s">
        <v>27</v>
      </c>
      <c r="B17" s="24"/>
      <c r="C17" s="24"/>
      <c r="D17" s="24"/>
      <c r="E17" s="25"/>
      <c r="F17" s="25"/>
      <c r="G17" s="24"/>
      <c r="H17" s="26"/>
      <c r="I17" s="32"/>
      <c r="J17" s="32"/>
    </row>
    <row r="18" spans="1:14" ht="12.75">
      <c r="A18" s="15"/>
      <c r="B18" s="42">
        <v>42099</v>
      </c>
      <c r="C18" s="17">
        <v>0.375</v>
      </c>
      <c r="D18" s="37">
        <f t="shared" si="0"/>
        <v>42099.375</v>
      </c>
      <c r="E18" s="19"/>
      <c r="F18" s="23"/>
      <c r="G18" s="21"/>
      <c r="H18" s="23"/>
      <c r="I18" s="30"/>
      <c r="J18" s="30"/>
      <c r="K18" s="30"/>
      <c r="L18" s="30"/>
      <c r="M18" s="30"/>
      <c r="N18" s="30"/>
    </row>
    <row r="19" spans="1:14" ht="12.75">
      <c r="A19" s="15"/>
      <c r="B19" s="42">
        <v>42099</v>
      </c>
      <c r="C19" s="17">
        <v>0.5</v>
      </c>
      <c r="D19" s="37">
        <f t="shared" si="0"/>
        <v>42099.5</v>
      </c>
      <c r="E19" s="19"/>
      <c r="F19" s="23"/>
      <c r="G19" s="21"/>
      <c r="H19" s="23"/>
      <c r="I19" s="30"/>
      <c r="J19" s="30"/>
      <c r="K19" s="30"/>
      <c r="L19" s="30"/>
      <c r="M19" s="30"/>
      <c r="N19" s="30"/>
    </row>
    <row r="20" spans="1:14" ht="12.75">
      <c r="A20" s="15"/>
      <c r="B20" s="42">
        <v>42099</v>
      </c>
      <c r="C20" s="17">
        <v>0.625</v>
      </c>
      <c r="D20" s="37">
        <f t="shared" si="0"/>
        <v>42099.625</v>
      </c>
      <c r="E20" s="19"/>
      <c r="F20" s="19"/>
      <c r="G20" s="21"/>
      <c r="H20" s="23"/>
      <c r="I20" s="30"/>
      <c r="J20" s="30"/>
      <c r="K20" s="30"/>
      <c r="L20" s="30"/>
      <c r="M20" s="30"/>
      <c r="N20" s="30"/>
    </row>
    <row r="21" spans="1:14" ht="12.75">
      <c r="A21" s="15"/>
      <c r="B21" s="42">
        <v>42099</v>
      </c>
      <c r="C21" s="17">
        <v>0.7083333333333334</v>
      </c>
      <c r="D21" s="37">
        <f t="shared" si="0"/>
        <v>42099.708333333336</v>
      </c>
      <c r="E21" s="19"/>
      <c r="F21" s="23"/>
      <c r="G21" s="21"/>
      <c r="H21" s="23"/>
      <c r="I21" s="30"/>
      <c r="J21" s="30"/>
      <c r="K21" s="30"/>
      <c r="L21" s="30"/>
      <c r="M21" s="30"/>
      <c r="N21" s="30"/>
    </row>
    <row r="22" spans="1:10" s="9" customFormat="1" ht="12.75">
      <c r="A22" s="24" t="s">
        <v>16</v>
      </c>
      <c r="B22" s="24"/>
      <c r="C22" s="24"/>
      <c r="D22" s="24"/>
      <c r="E22" s="25"/>
      <c r="F22" s="25"/>
      <c r="G22" s="24"/>
      <c r="H22" s="26"/>
      <c r="I22" s="32"/>
      <c r="J22" s="32"/>
    </row>
    <row r="23" spans="1:14" ht="12.75">
      <c r="A23" s="15"/>
      <c r="B23" s="42">
        <v>42100</v>
      </c>
      <c r="C23" s="17">
        <v>0.375</v>
      </c>
      <c r="D23" s="37">
        <f aca="true" t="shared" si="1" ref="D23:D36">B23+C23</f>
        <v>42100.375</v>
      </c>
      <c r="E23" s="19"/>
      <c r="F23" s="23"/>
      <c r="G23" s="21"/>
      <c r="H23" s="23"/>
      <c r="I23" s="30"/>
      <c r="J23" s="30"/>
      <c r="K23" s="30"/>
      <c r="L23" s="30"/>
      <c r="M23" s="30"/>
      <c r="N23" s="30"/>
    </row>
    <row r="24" spans="1:14" ht="12.75">
      <c r="A24" s="15"/>
      <c r="B24" s="42">
        <v>42100</v>
      </c>
      <c r="C24" s="17">
        <v>0.5</v>
      </c>
      <c r="D24" s="37">
        <f t="shared" si="1"/>
        <v>42100.5</v>
      </c>
      <c r="E24" s="19"/>
      <c r="F24" s="23"/>
      <c r="G24" s="21"/>
      <c r="H24" s="23"/>
      <c r="I24" s="30"/>
      <c r="J24" s="30"/>
      <c r="K24" s="30"/>
      <c r="L24" s="30"/>
      <c r="M24" s="30"/>
      <c r="N24" s="30"/>
    </row>
    <row r="25" spans="1:14" ht="12.75">
      <c r="A25" s="15"/>
      <c r="B25" s="42">
        <v>42100</v>
      </c>
      <c r="C25" s="17">
        <v>0.625</v>
      </c>
      <c r="D25" s="37">
        <f t="shared" si="1"/>
        <v>42100.625</v>
      </c>
      <c r="E25" s="19"/>
      <c r="F25" s="19"/>
      <c r="G25" s="21"/>
      <c r="H25" s="23"/>
      <c r="I25" s="30"/>
      <c r="J25" s="30"/>
      <c r="K25" s="30"/>
      <c r="L25" s="30"/>
      <c r="M25" s="30"/>
      <c r="N25" s="30"/>
    </row>
    <row r="26" spans="1:14" ht="12.75">
      <c r="A26" s="15"/>
      <c r="B26" s="42">
        <v>42100</v>
      </c>
      <c r="C26" s="17">
        <v>0.7083333333333334</v>
      </c>
      <c r="D26" s="37">
        <f t="shared" si="1"/>
        <v>42100.708333333336</v>
      </c>
      <c r="E26" s="19"/>
      <c r="F26" s="23"/>
      <c r="G26" s="21"/>
      <c r="H26" s="23"/>
      <c r="I26" s="30"/>
      <c r="J26" s="30"/>
      <c r="K26" s="30"/>
      <c r="L26" s="30"/>
      <c r="M26" s="30"/>
      <c r="N26" s="30"/>
    </row>
    <row r="27" spans="1:10" s="9" customFormat="1" ht="12.75">
      <c r="A27" s="24" t="s">
        <v>17</v>
      </c>
      <c r="B27" s="24"/>
      <c r="C27" s="24"/>
      <c r="D27" s="24"/>
      <c r="E27" s="25"/>
      <c r="F27" s="25"/>
      <c r="G27" s="24"/>
      <c r="H27" s="26"/>
      <c r="I27" s="32"/>
      <c r="J27" s="32"/>
    </row>
    <row r="28" spans="1:14" ht="12.75">
      <c r="A28" s="15"/>
      <c r="B28" s="42">
        <v>42101</v>
      </c>
      <c r="C28" s="17">
        <v>0.375</v>
      </c>
      <c r="D28" s="37">
        <f t="shared" si="1"/>
        <v>42101.375</v>
      </c>
      <c r="E28" s="19"/>
      <c r="F28" s="23"/>
      <c r="G28" s="21"/>
      <c r="H28" s="23"/>
      <c r="I28" s="30"/>
      <c r="J28" s="30"/>
      <c r="K28" s="30"/>
      <c r="L28" s="30"/>
      <c r="M28" s="30"/>
      <c r="N28" s="30"/>
    </row>
    <row r="29" spans="1:14" ht="12.75">
      <c r="A29" s="15"/>
      <c r="B29" s="42">
        <v>42101</v>
      </c>
      <c r="C29" s="17">
        <v>0.5</v>
      </c>
      <c r="D29" s="37">
        <f t="shared" si="1"/>
        <v>42101.5</v>
      </c>
      <c r="E29" s="19"/>
      <c r="F29" s="23"/>
      <c r="G29" s="21"/>
      <c r="H29" s="23"/>
      <c r="I29" s="30"/>
      <c r="J29" s="30"/>
      <c r="K29" s="30"/>
      <c r="L29" s="30"/>
      <c r="M29" s="30"/>
      <c r="N29" s="30"/>
    </row>
    <row r="30" spans="1:14" ht="12.75">
      <c r="A30" s="15"/>
      <c r="B30" s="42">
        <v>42101</v>
      </c>
      <c r="C30" s="17">
        <v>0.625</v>
      </c>
      <c r="D30" s="37">
        <f t="shared" si="1"/>
        <v>42101.625</v>
      </c>
      <c r="E30" s="19"/>
      <c r="F30" s="19"/>
      <c r="G30" s="21"/>
      <c r="H30" s="23"/>
      <c r="I30" s="30"/>
      <c r="J30" s="30"/>
      <c r="K30" s="30"/>
      <c r="L30" s="30"/>
      <c r="M30" s="30"/>
      <c r="N30" s="30"/>
    </row>
    <row r="31" spans="1:14" ht="12.75">
      <c r="A31" s="15"/>
      <c r="B31" s="42">
        <v>42101</v>
      </c>
      <c r="C31" s="17">
        <v>0.7083333333333334</v>
      </c>
      <c r="D31" s="37">
        <f t="shared" si="1"/>
        <v>42101.708333333336</v>
      </c>
      <c r="E31" s="19"/>
      <c r="F31" s="23"/>
      <c r="G31" s="21"/>
      <c r="H31" s="23"/>
      <c r="I31" s="30"/>
      <c r="J31" s="30"/>
      <c r="K31" s="30"/>
      <c r="L31" s="30"/>
      <c r="M31" s="30"/>
      <c r="N31" s="30"/>
    </row>
    <row r="32" spans="1:10" s="9" customFormat="1" ht="12.75">
      <c r="A32" s="24" t="s">
        <v>11</v>
      </c>
      <c r="B32" s="24"/>
      <c r="C32" s="24"/>
      <c r="D32" s="24"/>
      <c r="E32" s="25"/>
      <c r="F32" s="25"/>
      <c r="G32" s="24"/>
      <c r="H32" s="26"/>
      <c r="I32" s="32"/>
      <c r="J32" s="32"/>
    </row>
    <row r="33" spans="1:14" ht="12.75">
      <c r="A33" s="15"/>
      <c r="B33" s="42">
        <v>42102</v>
      </c>
      <c r="C33" s="17">
        <v>0.375</v>
      </c>
      <c r="D33" s="37">
        <f t="shared" si="1"/>
        <v>42102.375</v>
      </c>
      <c r="E33" s="19"/>
      <c r="F33" s="23"/>
      <c r="G33" s="21"/>
      <c r="H33" s="23"/>
      <c r="I33" s="30"/>
      <c r="J33" s="30"/>
      <c r="K33" s="30"/>
      <c r="L33" s="30"/>
      <c r="M33" s="30"/>
      <c r="N33" s="30"/>
    </row>
    <row r="34" spans="1:14" ht="12.75">
      <c r="A34" s="15"/>
      <c r="B34" s="42">
        <v>42102</v>
      </c>
      <c r="C34" s="17">
        <v>0.5</v>
      </c>
      <c r="D34" s="37">
        <f t="shared" si="1"/>
        <v>42102.5</v>
      </c>
      <c r="E34" s="19"/>
      <c r="F34" s="23"/>
      <c r="G34" s="21"/>
      <c r="H34" s="23"/>
      <c r="I34" s="30"/>
      <c r="J34" s="30"/>
      <c r="K34" s="30"/>
      <c r="L34" s="30"/>
      <c r="M34" s="30"/>
      <c r="N34" s="30"/>
    </row>
    <row r="35" spans="1:14" ht="12.75">
      <c r="A35" s="15"/>
      <c r="B35" s="42">
        <v>42102</v>
      </c>
      <c r="C35" s="17">
        <v>0.625</v>
      </c>
      <c r="D35" s="37">
        <f t="shared" si="1"/>
        <v>42102.625</v>
      </c>
      <c r="E35" s="19"/>
      <c r="F35" s="19"/>
      <c r="G35" s="21"/>
      <c r="H35" s="23"/>
      <c r="I35" s="30"/>
      <c r="J35" s="30"/>
      <c r="K35" s="30"/>
      <c r="L35" s="30"/>
      <c r="M35" s="30"/>
      <c r="N35" s="30"/>
    </row>
    <row r="36" spans="1:14" ht="12.75">
      <c r="A36" s="15"/>
      <c r="B36" s="42">
        <v>42102</v>
      </c>
      <c r="C36" s="17">
        <v>0.7083333333333334</v>
      </c>
      <c r="D36" s="37">
        <f t="shared" si="1"/>
        <v>42102.708333333336</v>
      </c>
      <c r="E36" s="19"/>
      <c r="F36" s="23"/>
      <c r="G36" s="21"/>
      <c r="H36" s="23"/>
      <c r="I36" s="30"/>
      <c r="J36" s="30"/>
      <c r="K36" s="30"/>
      <c r="L36" s="30"/>
      <c r="M36" s="30"/>
      <c r="N36" s="30"/>
    </row>
  </sheetData>
  <sheetProtection/>
  <hyperlinks>
    <hyperlink ref="F3" r:id="rId1" display="http://www.hubspot.com/products/demo"/>
  </hyperlink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ySplit="1" topLeftCell="A2" activePane="bottomLeft" state="frozen"/>
      <selection pane="bottomLeft" activeCell="E16" sqref="E16"/>
    </sheetView>
  </sheetViews>
  <sheetFormatPr defaultColWidth="17.140625" defaultRowHeight="12.75" customHeight="1"/>
  <cols>
    <col min="1" max="1" width="12.7109375" style="2" bestFit="1" customWidth="1"/>
    <col min="2" max="2" width="14.57421875" style="2" customWidth="1"/>
    <col min="3" max="3" width="9.140625" style="2" bestFit="1" customWidth="1"/>
    <col min="4" max="4" width="19.28125" style="2" bestFit="1" customWidth="1"/>
    <col min="5" max="6" width="38.7109375" style="2" customWidth="1"/>
    <col min="7" max="7" width="39.57421875" style="2" customWidth="1"/>
    <col min="8" max="8" width="17.7109375" style="2" bestFit="1" customWidth="1"/>
    <col min="9" max="17" width="17.140625" style="2" customWidth="1"/>
    <col min="18" max="16384" width="17.140625" style="2" customWidth="1"/>
  </cols>
  <sheetData>
    <row r="1" spans="1:9" ht="12.75" customHeight="1">
      <c r="A1" s="34" t="s">
        <v>18</v>
      </c>
      <c r="B1" s="34" t="s">
        <v>19</v>
      </c>
      <c r="C1" s="34" t="s">
        <v>20</v>
      </c>
      <c r="D1" s="34" t="s">
        <v>21</v>
      </c>
      <c r="E1" s="3" t="s">
        <v>28</v>
      </c>
      <c r="F1" s="3" t="s">
        <v>22</v>
      </c>
      <c r="G1" s="3" t="s">
        <v>23</v>
      </c>
      <c r="H1" s="35" t="s">
        <v>24</v>
      </c>
      <c r="I1" s="35" t="s">
        <v>26</v>
      </c>
    </row>
    <row r="2" spans="1:11" s="9" customFormat="1" ht="12.75">
      <c r="A2" s="24" t="s">
        <v>12</v>
      </c>
      <c r="B2" s="24"/>
      <c r="C2" s="24"/>
      <c r="D2" s="24"/>
      <c r="E2" s="25"/>
      <c r="F2" s="25"/>
      <c r="G2" s="24"/>
      <c r="H2" s="36"/>
      <c r="I2" s="36"/>
      <c r="J2" s="32"/>
      <c r="K2" s="32"/>
    </row>
    <row r="3" spans="1:17" ht="12.75">
      <c r="A3" s="15"/>
      <c r="B3" s="16">
        <v>42096</v>
      </c>
      <c r="C3" s="17">
        <v>0.375</v>
      </c>
      <c r="D3" s="37">
        <f aca="true" t="shared" si="0" ref="D3:D25">B3+C3</f>
        <v>42096.375</v>
      </c>
      <c r="E3" s="19"/>
      <c r="F3" s="19"/>
      <c r="G3" s="38"/>
      <c r="H3" s="5"/>
      <c r="I3" s="22"/>
      <c r="J3" s="30"/>
      <c r="K3" s="30"/>
      <c r="L3" s="30"/>
      <c r="M3" s="30"/>
      <c r="N3" s="30"/>
      <c r="O3" s="30"/>
      <c r="P3" s="30"/>
      <c r="Q3" s="30"/>
    </row>
    <row r="4" spans="1:17" ht="12.75">
      <c r="A4" s="15"/>
      <c r="B4" s="16">
        <v>42096</v>
      </c>
      <c r="C4" s="17">
        <v>0.5</v>
      </c>
      <c r="D4" s="37">
        <f t="shared" si="0"/>
        <v>42096.5</v>
      </c>
      <c r="E4" s="19"/>
      <c r="F4" s="19"/>
      <c r="G4" s="23"/>
      <c r="H4" s="21"/>
      <c r="I4" s="23"/>
      <c r="J4" s="30"/>
      <c r="K4" s="30"/>
      <c r="L4" s="30"/>
      <c r="M4" s="30"/>
      <c r="N4" s="30"/>
      <c r="O4" s="30"/>
      <c r="P4" s="30"/>
      <c r="Q4" s="30"/>
    </row>
    <row r="5" spans="1:17" ht="12.75">
      <c r="A5" s="15"/>
      <c r="B5" s="16">
        <v>42096</v>
      </c>
      <c r="C5" s="17">
        <v>0.6666666666666666</v>
      </c>
      <c r="D5" s="37">
        <f t="shared" si="0"/>
        <v>42096.666666666664</v>
      </c>
      <c r="E5" s="19"/>
      <c r="F5" s="19"/>
      <c r="G5" s="23"/>
      <c r="H5" s="39"/>
      <c r="I5" s="23"/>
      <c r="J5" s="30"/>
      <c r="K5" s="30"/>
      <c r="L5" s="30"/>
      <c r="M5" s="30"/>
      <c r="N5" s="30"/>
      <c r="O5" s="30"/>
      <c r="P5" s="30"/>
      <c r="Q5" s="30"/>
    </row>
    <row r="6" spans="1:11" s="9" customFormat="1" ht="12.75">
      <c r="A6" s="24" t="s">
        <v>13</v>
      </c>
      <c r="B6" s="24"/>
      <c r="C6" s="24"/>
      <c r="D6" s="24"/>
      <c r="E6" s="25"/>
      <c r="F6" s="25"/>
      <c r="G6" s="24"/>
      <c r="H6" s="36"/>
      <c r="I6" s="26"/>
      <c r="J6" s="32"/>
      <c r="K6" s="32"/>
    </row>
    <row r="7" spans="1:17" ht="12.75">
      <c r="A7" s="40"/>
      <c r="B7" s="16">
        <v>42097</v>
      </c>
      <c r="C7" s="41">
        <v>0.375</v>
      </c>
      <c r="D7" s="37">
        <f t="shared" si="0"/>
        <v>42097.375</v>
      </c>
      <c r="E7" s="19"/>
      <c r="F7" s="19"/>
      <c r="G7" s="23"/>
      <c r="H7" s="21"/>
      <c r="I7" s="23"/>
      <c r="J7" s="30"/>
      <c r="K7" s="30"/>
      <c r="L7" s="30"/>
      <c r="M7" s="30"/>
      <c r="N7" s="30"/>
      <c r="O7" s="30"/>
      <c r="P7" s="30"/>
      <c r="Q7" s="30"/>
    </row>
    <row r="8" spans="1:17" ht="12.75">
      <c r="A8" s="40"/>
      <c r="B8" s="16">
        <v>42097</v>
      </c>
      <c r="C8" s="41">
        <v>0.5</v>
      </c>
      <c r="D8" s="37">
        <f t="shared" si="0"/>
        <v>42097.5</v>
      </c>
      <c r="E8" s="23"/>
      <c r="F8" s="23"/>
      <c r="G8" s="23"/>
      <c r="H8" s="21"/>
      <c r="I8" s="23"/>
      <c r="J8" s="30"/>
      <c r="K8" s="30"/>
      <c r="L8" s="30"/>
      <c r="M8" s="30"/>
      <c r="N8" s="30"/>
      <c r="O8" s="30"/>
      <c r="P8" s="30"/>
      <c r="Q8" s="30"/>
    </row>
    <row r="9" spans="1:17" ht="12.75">
      <c r="A9" s="15"/>
      <c r="B9" s="16">
        <v>42097</v>
      </c>
      <c r="C9" s="17">
        <v>0.6666666666666666</v>
      </c>
      <c r="D9" s="37">
        <f t="shared" si="0"/>
        <v>42097.666666666664</v>
      </c>
      <c r="E9" s="19"/>
      <c r="F9" s="19"/>
      <c r="G9" s="23"/>
      <c r="H9" s="39"/>
      <c r="I9" s="23"/>
      <c r="J9" s="30"/>
      <c r="K9" s="30"/>
      <c r="L9" s="30"/>
      <c r="M9" s="30"/>
      <c r="N9" s="30"/>
      <c r="O9" s="30"/>
      <c r="P9" s="30"/>
      <c r="Q9" s="30"/>
    </row>
    <row r="10" spans="1:11" s="9" customFormat="1" ht="12.75">
      <c r="A10" s="24" t="s">
        <v>14</v>
      </c>
      <c r="B10" s="24"/>
      <c r="C10" s="24"/>
      <c r="D10" s="24"/>
      <c r="E10" s="25"/>
      <c r="F10" s="25"/>
      <c r="G10" s="24"/>
      <c r="H10" s="36"/>
      <c r="I10" s="26"/>
      <c r="J10" s="32"/>
      <c r="K10" s="32"/>
    </row>
    <row r="11" spans="1:17" ht="12.75">
      <c r="A11" s="15"/>
      <c r="B11" s="42">
        <v>42098</v>
      </c>
      <c r="C11" s="17">
        <v>0.375</v>
      </c>
      <c r="D11" s="37">
        <f t="shared" si="0"/>
        <v>42098.375</v>
      </c>
      <c r="E11" s="19"/>
      <c r="F11" s="19"/>
      <c r="G11" s="23"/>
      <c r="H11" s="21"/>
      <c r="I11" s="44"/>
      <c r="J11" s="45"/>
      <c r="K11" s="45"/>
      <c r="L11" s="45"/>
      <c r="M11" s="45"/>
      <c r="N11" s="45"/>
      <c r="O11" s="45"/>
      <c r="P11" s="45"/>
      <c r="Q11" s="45"/>
    </row>
    <row r="12" spans="1:17" ht="12.75">
      <c r="A12" s="15"/>
      <c r="B12" s="42">
        <v>42098</v>
      </c>
      <c r="C12" s="17">
        <v>0.5</v>
      </c>
      <c r="D12" s="37">
        <f t="shared" si="0"/>
        <v>42098.5</v>
      </c>
      <c r="E12" s="19"/>
      <c r="F12" s="19"/>
      <c r="G12" s="23"/>
      <c r="H12" s="21"/>
      <c r="I12" s="44"/>
      <c r="J12" s="45"/>
      <c r="K12" s="45"/>
      <c r="L12" s="45"/>
      <c r="M12" s="45"/>
      <c r="N12" s="45"/>
      <c r="O12" s="45"/>
      <c r="P12" s="45"/>
      <c r="Q12" s="45"/>
    </row>
    <row r="13" spans="1:17" ht="12.75">
      <c r="A13" s="15"/>
      <c r="B13" s="42">
        <v>42098</v>
      </c>
      <c r="C13" s="17">
        <v>0.6666666666666666</v>
      </c>
      <c r="D13" s="37">
        <f t="shared" si="0"/>
        <v>42098.666666666664</v>
      </c>
      <c r="E13" s="19"/>
      <c r="F13" s="19"/>
      <c r="G13" s="23"/>
      <c r="H13" s="21"/>
      <c r="I13" s="44"/>
      <c r="J13" s="45"/>
      <c r="K13" s="45"/>
      <c r="L13" s="45"/>
      <c r="M13" s="45"/>
      <c r="N13" s="45"/>
      <c r="O13" s="45"/>
      <c r="P13" s="45"/>
      <c r="Q13" s="45"/>
    </row>
    <row r="14" spans="1:11" s="9" customFormat="1" ht="12.75">
      <c r="A14" s="24" t="s">
        <v>27</v>
      </c>
      <c r="B14" s="24"/>
      <c r="C14" s="24"/>
      <c r="D14" s="24"/>
      <c r="E14" s="25"/>
      <c r="F14" s="25"/>
      <c r="G14" s="24"/>
      <c r="H14" s="36"/>
      <c r="I14" s="26"/>
      <c r="J14" s="32"/>
      <c r="K14" s="32"/>
    </row>
    <row r="15" spans="1:17" ht="12.75">
      <c r="A15" s="15"/>
      <c r="B15" s="42">
        <v>42099</v>
      </c>
      <c r="C15" s="17">
        <v>0.375</v>
      </c>
      <c r="D15" s="37">
        <f t="shared" si="0"/>
        <v>42099.375</v>
      </c>
      <c r="E15" s="19"/>
      <c r="F15" s="19"/>
      <c r="G15" s="23"/>
      <c r="H15" s="21"/>
      <c r="I15" s="44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15"/>
      <c r="B16" s="42">
        <v>42099</v>
      </c>
      <c r="C16" s="17">
        <v>0.5</v>
      </c>
      <c r="D16" s="37">
        <f t="shared" si="0"/>
        <v>42099.5</v>
      </c>
      <c r="E16" s="19"/>
      <c r="F16" s="19"/>
      <c r="G16" s="23"/>
      <c r="H16" s="21"/>
      <c r="I16" s="44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15"/>
      <c r="B17" s="42">
        <v>42099</v>
      </c>
      <c r="C17" s="17">
        <v>0.6666666666666666</v>
      </c>
      <c r="D17" s="37">
        <f t="shared" si="0"/>
        <v>42099.666666666664</v>
      </c>
      <c r="E17" s="19"/>
      <c r="F17" s="19"/>
      <c r="G17" s="23"/>
      <c r="H17" s="21"/>
      <c r="I17" s="44"/>
      <c r="J17" s="45"/>
      <c r="K17" s="45"/>
      <c r="L17" s="45"/>
      <c r="M17" s="45"/>
      <c r="N17" s="45"/>
      <c r="O17" s="45"/>
      <c r="P17" s="45"/>
      <c r="Q17" s="45"/>
    </row>
    <row r="18" spans="1:11" s="9" customFormat="1" ht="12.75">
      <c r="A18" s="24" t="s">
        <v>16</v>
      </c>
      <c r="B18" s="24"/>
      <c r="C18" s="24"/>
      <c r="D18" s="24"/>
      <c r="E18" s="25"/>
      <c r="F18" s="25"/>
      <c r="G18" s="24"/>
      <c r="H18" s="36"/>
      <c r="I18" s="26"/>
      <c r="J18" s="32"/>
      <c r="K18" s="32"/>
    </row>
    <row r="19" spans="1:17" ht="12.75">
      <c r="A19" s="43"/>
      <c r="B19" s="42">
        <v>42100</v>
      </c>
      <c r="C19" s="17">
        <v>0.375</v>
      </c>
      <c r="D19" s="37">
        <f t="shared" si="0"/>
        <v>42100.375</v>
      </c>
      <c r="E19" s="19"/>
      <c r="F19" s="19"/>
      <c r="G19" s="19"/>
      <c r="H19" s="21"/>
      <c r="I19" s="23"/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43"/>
      <c r="B20" s="42">
        <v>42100</v>
      </c>
      <c r="C20" s="17">
        <v>0.5</v>
      </c>
      <c r="D20" s="37">
        <f t="shared" si="0"/>
        <v>42100.5</v>
      </c>
      <c r="E20" s="19"/>
      <c r="F20" s="19"/>
      <c r="G20" s="19"/>
      <c r="H20" s="21"/>
      <c r="I20" s="23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43"/>
      <c r="B21" s="42">
        <v>42100</v>
      </c>
      <c r="C21" s="17">
        <v>0.6666666666666666</v>
      </c>
      <c r="D21" s="37">
        <f t="shared" si="0"/>
        <v>42100.666666666664</v>
      </c>
      <c r="E21" s="19"/>
      <c r="F21" s="19"/>
      <c r="G21" s="23"/>
      <c r="H21" s="21"/>
      <c r="I21" s="23"/>
      <c r="J21" s="30"/>
      <c r="K21" s="30"/>
      <c r="L21" s="30"/>
      <c r="M21" s="30"/>
      <c r="N21" s="30"/>
      <c r="O21" s="30"/>
      <c r="P21" s="30"/>
      <c r="Q21" s="30"/>
    </row>
    <row r="22" spans="1:11" s="9" customFormat="1" ht="12.75">
      <c r="A22" s="24" t="s">
        <v>17</v>
      </c>
      <c r="B22" s="24"/>
      <c r="C22" s="24"/>
      <c r="D22" s="24"/>
      <c r="E22" s="25"/>
      <c r="F22" s="25"/>
      <c r="G22" s="24"/>
      <c r="H22" s="36"/>
      <c r="I22" s="26"/>
      <c r="J22" s="32"/>
      <c r="K22" s="32"/>
    </row>
    <row r="23" spans="1:17" ht="12.75">
      <c r="A23" s="43"/>
      <c r="B23" s="42">
        <v>42101</v>
      </c>
      <c r="C23" s="17">
        <v>0.375</v>
      </c>
      <c r="D23" s="37">
        <f t="shared" si="0"/>
        <v>42101.375</v>
      </c>
      <c r="E23" s="19"/>
      <c r="F23" s="19"/>
      <c r="G23" s="23"/>
      <c r="H23" s="39"/>
      <c r="I23" s="23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43"/>
      <c r="B24" s="42">
        <v>42101</v>
      </c>
      <c r="C24" s="17">
        <v>0.5</v>
      </c>
      <c r="D24" s="37">
        <f t="shared" si="0"/>
        <v>42101.5</v>
      </c>
      <c r="E24" s="19"/>
      <c r="F24" s="19"/>
      <c r="G24" s="23"/>
      <c r="H24" s="39"/>
      <c r="I24" s="23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43"/>
      <c r="B25" s="42">
        <v>42101</v>
      </c>
      <c r="C25" s="17">
        <v>0.6666666666666666</v>
      </c>
      <c r="D25" s="37">
        <f t="shared" si="0"/>
        <v>42101.666666666664</v>
      </c>
      <c r="E25" s="19"/>
      <c r="F25" s="19"/>
      <c r="G25" s="23"/>
      <c r="H25" s="39"/>
      <c r="I25" s="23"/>
      <c r="J25" s="30"/>
      <c r="K25" s="30"/>
      <c r="L25" s="30"/>
      <c r="M25" s="30"/>
      <c r="N25" s="30"/>
      <c r="O25" s="30"/>
      <c r="P25" s="30"/>
      <c r="Q25" s="30"/>
    </row>
    <row r="26" spans="1:11" s="9" customFormat="1" ht="12.75">
      <c r="A26" s="24" t="s">
        <v>11</v>
      </c>
      <c r="B26" s="24"/>
      <c r="C26" s="24"/>
      <c r="D26" s="24"/>
      <c r="E26" s="25"/>
      <c r="F26" s="25"/>
      <c r="G26" s="24"/>
      <c r="H26" s="36"/>
      <c r="I26" s="26"/>
      <c r="J26" s="32"/>
      <c r="K26" s="32"/>
    </row>
    <row r="27" spans="1:17" ht="12.75">
      <c r="A27" s="43"/>
      <c r="B27" s="42">
        <v>42102</v>
      </c>
      <c r="C27" s="17">
        <v>0.375</v>
      </c>
      <c r="D27" s="37">
        <f aca="true" t="shared" si="1" ref="D27:D29">B27+C27</f>
        <v>42102.375</v>
      </c>
      <c r="E27" s="19"/>
      <c r="F27" s="19"/>
      <c r="G27" s="23"/>
      <c r="H27" s="21"/>
      <c r="I27" s="7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43"/>
      <c r="B28" s="42">
        <v>42102</v>
      </c>
      <c r="C28" s="17">
        <v>0.5</v>
      </c>
      <c r="D28" s="37">
        <f t="shared" si="1"/>
        <v>42102.5</v>
      </c>
      <c r="E28" s="19"/>
      <c r="F28" s="19"/>
      <c r="G28" s="23"/>
      <c r="H28" s="21"/>
      <c r="I28" s="7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43"/>
      <c r="B29" s="42">
        <v>42102</v>
      </c>
      <c r="C29" s="17">
        <v>0.6666666666666666</v>
      </c>
      <c r="D29" s="37">
        <f t="shared" si="1"/>
        <v>42102.666666666664</v>
      </c>
      <c r="E29" s="19"/>
      <c r="F29" s="19"/>
      <c r="G29" s="23"/>
      <c r="H29" s="21"/>
      <c r="I29" s="7"/>
      <c r="J29" s="30"/>
      <c r="K29" s="30"/>
      <c r="L29" s="30"/>
      <c r="M29" s="30"/>
      <c r="N29" s="30"/>
      <c r="O29" s="30"/>
      <c r="P29" s="30"/>
      <c r="Q29" s="30"/>
    </row>
  </sheetData>
  <sheetProtection/>
  <hyperlinks>
    <hyperlink ref="G3" r:id="rId1" display="http://www.hubspot.com/products/demo"/>
  </hyperlink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ySplit="1" topLeftCell="BM2" activePane="bottomLeft" state="frozen"/>
      <selection pane="bottomLeft" activeCell="F6" sqref="F6"/>
    </sheetView>
  </sheetViews>
  <sheetFormatPr defaultColWidth="17.140625" defaultRowHeight="12.75" customHeight="1"/>
  <cols>
    <col min="1" max="1" width="12.7109375" style="2" bestFit="1" customWidth="1"/>
    <col min="2" max="2" width="14.57421875" style="2" customWidth="1"/>
    <col min="3" max="3" width="9.140625" style="2" bestFit="1" customWidth="1"/>
    <col min="4" max="4" width="19.28125" style="2" bestFit="1" customWidth="1"/>
    <col min="5" max="5" width="38.7109375" style="2" customWidth="1"/>
    <col min="6" max="6" width="39.57421875" style="2" customWidth="1"/>
    <col min="7" max="7" width="17.7109375" style="2" bestFit="1" customWidth="1"/>
    <col min="8" max="16" width="17.140625" style="2" customWidth="1"/>
    <col min="17" max="16384" width="17.140625" style="2" customWidth="1"/>
  </cols>
  <sheetData>
    <row r="1" spans="1:9" ht="12.75" customHeight="1">
      <c r="A1" s="3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1" t="s">
        <v>26</v>
      </c>
      <c r="I1" s="27"/>
    </row>
    <row r="2" spans="1:14" s="9" customFormat="1" ht="12.75">
      <c r="A2" s="12" t="s">
        <v>12</v>
      </c>
      <c r="B2" s="12"/>
      <c r="C2" s="12"/>
      <c r="D2" s="12"/>
      <c r="E2" s="13"/>
      <c r="F2" s="13"/>
      <c r="G2" s="12"/>
      <c r="H2" s="14"/>
      <c r="I2" s="28"/>
      <c r="J2" s="28"/>
      <c r="K2" s="29"/>
      <c r="L2" s="29"/>
      <c r="M2" s="29"/>
      <c r="N2" s="29"/>
    </row>
    <row r="3" spans="1:16" ht="12.75">
      <c r="A3" s="15"/>
      <c r="B3" s="16">
        <v>42096</v>
      </c>
      <c r="C3" s="17">
        <v>0.375</v>
      </c>
      <c r="D3" s="18">
        <f aca="true" t="shared" si="0" ref="D3:D21">B3+C3</f>
        <v>42096.375</v>
      </c>
      <c r="E3" s="19"/>
      <c r="F3" s="20"/>
      <c r="G3" s="21"/>
      <c r="H3" s="22"/>
      <c r="I3" s="30"/>
      <c r="J3" s="30"/>
      <c r="K3" s="30"/>
      <c r="L3" s="30"/>
      <c r="M3" s="30"/>
      <c r="N3" s="30"/>
      <c r="O3" s="30"/>
      <c r="P3" s="30"/>
    </row>
    <row r="4" spans="1:16" ht="12.75">
      <c r="A4" s="15"/>
      <c r="B4" s="16">
        <v>42096</v>
      </c>
      <c r="C4" s="17">
        <v>0.5</v>
      </c>
      <c r="D4" s="18">
        <f t="shared" si="0"/>
        <v>42096.5</v>
      </c>
      <c r="E4" s="19"/>
      <c r="F4" s="23"/>
      <c r="G4" s="21"/>
      <c r="H4" s="23"/>
      <c r="I4" s="30"/>
      <c r="J4" s="30"/>
      <c r="K4" s="30"/>
      <c r="L4" s="30"/>
      <c r="M4" s="30"/>
      <c r="N4" s="30"/>
      <c r="O4" s="30"/>
      <c r="P4" s="30"/>
    </row>
    <row r="5" spans="1:16" ht="12.75">
      <c r="A5" s="15"/>
      <c r="B5" s="16">
        <v>42096</v>
      </c>
      <c r="C5" s="17">
        <v>0.625</v>
      </c>
      <c r="D5" s="18">
        <f t="shared" si="0"/>
        <v>42096.625</v>
      </c>
      <c r="E5" s="19"/>
      <c r="F5" s="19"/>
      <c r="G5" s="21"/>
      <c r="H5" s="23"/>
      <c r="I5" s="30"/>
      <c r="J5" s="30"/>
      <c r="K5" s="30"/>
      <c r="L5" s="30"/>
      <c r="M5" s="30"/>
      <c r="N5" s="30"/>
      <c r="O5" s="30"/>
      <c r="P5" s="30"/>
    </row>
    <row r="6" spans="1:16" ht="12.75">
      <c r="A6" s="15"/>
      <c r="B6" s="16">
        <v>42096</v>
      </c>
      <c r="C6" s="17">
        <v>0.75</v>
      </c>
      <c r="D6" s="18">
        <f t="shared" si="0"/>
        <v>42096.75</v>
      </c>
      <c r="E6" s="19"/>
      <c r="F6" s="20"/>
      <c r="G6" s="21"/>
      <c r="H6" s="23"/>
      <c r="I6" s="30"/>
      <c r="J6" s="30"/>
      <c r="K6" s="30"/>
      <c r="L6" s="30"/>
      <c r="M6" s="30"/>
      <c r="N6" s="30"/>
      <c r="O6" s="30"/>
      <c r="P6" s="30"/>
    </row>
    <row r="7" spans="1:11" s="9" customFormat="1" ht="12.75">
      <c r="A7" s="24" t="s">
        <v>12</v>
      </c>
      <c r="B7" s="24"/>
      <c r="C7" s="24"/>
      <c r="D7" s="24"/>
      <c r="E7" s="25"/>
      <c r="F7" s="25"/>
      <c r="G7" s="24"/>
      <c r="H7" s="26"/>
      <c r="I7" s="31"/>
      <c r="J7" s="32"/>
      <c r="K7" s="32"/>
    </row>
    <row r="8" spans="1:16" ht="12.75">
      <c r="A8" s="15"/>
      <c r="B8" s="16">
        <v>42097</v>
      </c>
      <c r="C8" s="17">
        <v>0.375</v>
      </c>
      <c r="D8" s="18">
        <f t="shared" si="0"/>
        <v>42097.375</v>
      </c>
      <c r="E8" s="19"/>
      <c r="F8" s="23"/>
      <c r="G8" s="21"/>
      <c r="H8" s="23"/>
      <c r="I8" s="30"/>
      <c r="J8" s="30"/>
      <c r="K8" s="30"/>
      <c r="L8" s="30"/>
      <c r="M8" s="30"/>
      <c r="N8" s="30"/>
      <c r="O8" s="30"/>
      <c r="P8" s="30"/>
    </row>
    <row r="9" spans="1:16" ht="12.75">
      <c r="A9" s="15"/>
      <c r="B9" s="16">
        <v>42097</v>
      </c>
      <c r="C9" s="17">
        <v>0.5</v>
      </c>
      <c r="D9" s="18">
        <f t="shared" si="0"/>
        <v>42097.5</v>
      </c>
      <c r="E9" s="19"/>
      <c r="F9" s="23"/>
      <c r="G9" s="21"/>
      <c r="H9" s="23"/>
      <c r="I9" s="30"/>
      <c r="J9" s="30"/>
      <c r="K9" s="30"/>
      <c r="L9" s="30"/>
      <c r="M9" s="30"/>
      <c r="N9" s="30"/>
      <c r="O9" s="30"/>
      <c r="P9" s="30"/>
    </row>
    <row r="10" spans="1:16" ht="12.75">
      <c r="A10" s="15"/>
      <c r="B10" s="16">
        <v>42097</v>
      </c>
      <c r="C10" s="17">
        <v>0.625</v>
      </c>
      <c r="D10" s="18">
        <f t="shared" si="0"/>
        <v>42097.625</v>
      </c>
      <c r="E10" s="19"/>
      <c r="F10" s="19"/>
      <c r="G10" s="21"/>
      <c r="H10" s="23"/>
      <c r="I10" s="30"/>
      <c r="J10" s="30"/>
      <c r="K10" s="30"/>
      <c r="L10" s="30"/>
      <c r="M10" s="30"/>
      <c r="N10" s="30"/>
      <c r="O10" s="30"/>
      <c r="P10" s="30"/>
    </row>
    <row r="11" spans="1:16" ht="12.75">
      <c r="A11" s="15"/>
      <c r="B11" s="16">
        <v>42097</v>
      </c>
      <c r="C11" s="17">
        <v>0.75</v>
      </c>
      <c r="D11" s="18">
        <f t="shared" si="0"/>
        <v>42097.75</v>
      </c>
      <c r="E11" s="19"/>
      <c r="F11" s="23"/>
      <c r="G11" s="21"/>
      <c r="H11" s="23"/>
      <c r="I11" s="30"/>
      <c r="J11" s="30"/>
      <c r="K11" s="30"/>
      <c r="L11" s="30"/>
      <c r="M11" s="30"/>
      <c r="N11" s="30"/>
      <c r="O11" s="30"/>
      <c r="P11" s="30"/>
    </row>
    <row r="12" spans="1:11" s="9" customFormat="1" ht="12.75">
      <c r="A12" s="24" t="s">
        <v>12</v>
      </c>
      <c r="B12" s="24"/>
      <c r="C12" s="24"/>
      <c r="D12" s="24"/>
      <c r="E12" s="25"/>
      <c r="F12" s="25"/>
      <c r="G12" s="24"/>
      <c r="H12" s="26"/>
      <c r="I12" s="31"/>
      <c r="J12" s="32"/>
      <c r="K12" s="32"/>
    </row>
    <row r="13" spans="1:16" ht="12.75">
      <c r="A13" s="15"/>
      <c r="B13" s="16">
        <v>42098</v>
      </c>
      <c r="C13" s="17">
        <v>0.375</v>
      </c>
      <c r="D13" s="18">
        <f t="shared" si="0"/>
        <v>42098.375</v>
      </c>
      <c r="E13" s="19"/>
      <c r="F13" s="23"/>
      <c r="G13" s="21"/>
      <c r="H13" s="23"/>
      <c r="I13" s="30"/>
      <c r="J13" s="30"/>
      <c r="K13" s="30"/>
      <c r="L13" s="30"/>
      <c r="M13" s="30"/>
      <c r="N13" s="30"/>
      <c r="O13" s="30"/>
      <c r="P13" s="30"/>
    </row>
    <row r="14" spans="1:16" ht="12.75">
      <c r="A14" s="15"/>
      <c r="B14" s="16">
        <v>42098</v>
      </c>
      <c r="C14" s="17">
        <v>0.5</v>
      </c>
      <c r="D14" s="18">
        <f t="shared" si="0"/>
        <v>42098.5</v>
      </c>
      <c r="E14" s="19"/>
      <c r="F14" s="23"/>
      <c r="G14" s="21"/>
      <c r="H14" s="23"/>
      <c r="I14" s="30"/>
      <c r="J14" s="30"/>
      <c r="K14" s="30"/>
      <c r="L14" s="30"/>
      <c r="M14" s="30"/>
      <c r="N14" s="30"/>
      <c r="O14" s="30"/>
      <c r="P14" s="30"/>
    </row>
    <row r="15" spans="1:16" ht="12.75">
      <c r="A15" s="15"/>
      <c r="B15" s="16">
        <v>42098</v>
      </c>
      <c r="C15" s="17">
        <v>0.625</v>
      </c>
      <c r="D15" s="18">
        <f t="shared" si="0"/>
        <v>42098.625</v>
      </c>
      <c r="E15" s="19"/>
      <c r="F15" s="19"/>
      <c r="G15" s="21"/>
      <c r="H15" s="23"/>
      <c r="I15" s="30"/>
      <c r="J15" s="30"/>
      <c r="K15" s="30"/>
      <c r="L15" s="30"/>
      <c r="M15" s="30"/>
      <c r="N15" s="30"/>
      <c r="O15" s="30"/>
      <c r="P15" s="30"/>
    </row>
    <row r="16" spans="1:16" ht="12.75">
      <c r="A16" s="15"/>
      <c r="B16" s="16">
        <v>42098</v>
      </c>
      <c r="C16" s="17">
        <v>0.75</v>
      </c>
      <c r="D16" s="18">
        <f t="shared" si="0"/>
        <v>42098.75</v>
      </c>
      <c r="E16" s="19"/>
      <c r="F16" s="23"/>
      <c r="G16" s="21"/>
      <c r="H16" s="23"/>
      <c r="I16" s="30"/>
      <c r="J16" s="30"/>
      <c r="K16" s="30"/>
      <c r="L16" s="30"/>
      <c r="M16" s="30"/>
      <c r="N16" s="30"/>
      <c r="O16" s="30"/>
      <c r="P16" s="30"/>
    </row>
    <row r="17" spans="1:11" s="9" customFormat="1" ht="12.75">
      <c r="A17" s="24" t="s">
        <v>12</v>
      </c>
      <c r="B17" s="24"/>
      <c r="C17" s="24"/>
      <c r="D17" s="24"/>
      <c r="E17" s="25"/>
      <c r="F17" s="25"/>
      <c r="G17" s="24"/>
      <c r="H17" s="26"/>
      <c r="I17" s="31"/>
      <c r="J17" s="32"/>
      <c r="K17" s="32"/>
    </row>
    <row r="18" spans="1:16" ht="12.75">
      <c r="A18" s="15"/>
      <c r="B18" s="16">
        <v>42099</v>
      </c>
      <c r="C18" s="17">
        <v>0.375</v>
      </c>
      <c r="D18" s="18">
        <f t="shared" si="0"/>
        <v>42099.375</v>
      </c>
      <c r="E18" s="19"/>
      <c r="F18" s="23"/>
      <c r="G18" s="21"/>
      <c r="H18" s="23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15"/>
      <c r="B19" s="16">
        <v>42099</v>
      </c>
      <c r="C19" s="17">
        <v>0.5</v>
      </c>
      <c r="D19" s="18">
        <f t="shared" si="0"/>
        <v>42099.5</v>
      </c>
      <c r="E19" s="19"/>
      <c r="F19" s="23"/>
      <c r="G19" s="21"/>
      <c r="H19" s="23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15"/>
      <c r="B20" s="16">
        <v>42099</v>
      </c>
      <c r="C20" s="17">
        <v>0.625</v>
      </c>
      <c r="D20" s="18">
        <f t="shared" si="0"/>
        <v>42099.625</v>
      </c>
      <c r="E20" s="19"/>
      <c r="F20" s="19"/>
      <c r="G20" s="21"/>
      <c r="H20" s="23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15"/>
      <c r="B21" s="16">
        <v>42099</v>
      </c>
      <c r="C21" s="17">
        <v>0.75</v>
      </c>
      <c r="D21" s="18">
        <f t="shared" si="0"/>
        <v>42099.75</v>
      </c>
      <c r="E21" s="19"/>
      <c r="F21" s="23"/>
      <c r="G21" s="21"/>
      <c r="H21" s="23"/>
      <c r="I21" s="30"/>
      <c r="J21" s="30"/>
      <c r="K21" s="30"/>
      <c r="L21" s="30"/>
      <c r="M21" s="30"/>
      <c r="N21" s="30"/>
      <c r="O21" s="30"/>
      <c r="P21" s="30"/>
    </row>
    <row r="22" spans="1:11" s="9" customFormat="1" ht="12.75">
      <c r="A22" s="24" t="s">
        <v>12</v>
      </c>
      <c r="B22" s="24"/>
      <c r="C22" s="24"/>
      <c r="D22" s="24"/>
      <c r="E22" s="25"/>
      <c r="F22" s="25"/>
      <c r="G22" s="24"/>
      <c r="H22" s="26"/>
      <c r="I22" s="31"/>
      <c r="J22" s="32"/>
      <c r="K22" s="32"/>
    </row>
    <row r="23" spans="1:16" ht="12.75">
      <c r="A23" s="15"/>
      <c r="B23" s="16">
        <v>42100</v>
      </c>
      <c r="C23" s="17">
        <v>0.375</v>
      </c>
      <c r="D23" s="18">
        <f aca="true" t="shared" si="1" ref="D23:D36">B23+C23</f>
        <v>42100.375</v>
      </c>
      <c r="E23" s="19"/>
      <c r="F23" s="23"/>
      <c r="G23" s="21"/>
      <c r="H23" s="23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15"/>
      <c r="B24" s="16">
        <v>42100</v>
      </c>
      <c r="C24" s="17">
        <v>0.5</v>
      </c>
      <c r="D24" s="18">
        <f t="shared" si="1"/>
        <v>42100.5</v>
      </c>
      <c r="E24" s="19"/>
      <c r="F24" s="23"/>
      <c r="G24" s="21"/>
      <c r="H24" s="23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15"/>
      <c r="B25" s="16">
        <v>42100</v>
      </c>
      <c r="C25" s="17">
        <v>0.625</v>
      </c>
      <c r="D25" s="18">
        <f t="shared" si="1"/>
        <v>42100.625</v>
      </c>
      <c r="E25" s="19"/>
      <c r="F25" s="19"/>
      <c r="G25" s="21"/>
      <c r="H25" s="23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15"/>
      <c r="B26" s="16">
        <v>42100</v>
      </c>
      <c r="C26" s="17">
        <v>0.75</v>
      </c>
      <c r="D26" s="18">
        <f t="shared" si="1"/>
        <v>42100.75</v>
      </c>
      <c r="E26" s="19"/>
      <c r="F26" s="23"/>
      <c r="G26" s="21"/>
      <c r="H26" s="23"/>
      <c r="I26" s="30"/>
      <c r="J26" s="30"/>
      <c r="K26" s="30"/>
      <c r="L26" s="30"/>
      <c r="M26" s="30"/>
      <c r="N26" s="30"/>
      <c r="O26" s="30"/>
      <c r="P26" s="30"/>
    </row>
    <row r="27" spans="1:11" s="9" customFormat="1" ht="12.75">
      <c r="A27" s="24" t="s">
        <v>12</v>
      </c>
      <c r="B27" s="24"/>
      <c r="C27" s="24"/>
      <c r="D27" s="24"/>
      <c r="E27" s="25"/>
      <c r="F27" s="25"/>
      <c r="G27" s="24"/>
      <c r="H27" s="26"/>
      <c r="I27" s="31"/>
      <c r="J27" s="32"/>
      <c r="K27" s="32"/>
    </row>
    <row r="28" spans="1:16" ht="12.75">
      <c r="A28" s="15"/>
      <c r="B28" s="16">
        <v>42101</v>
      </c>
      <c r="C28" s="17">
        <v>0.375</v>
      </c>
      <c r="D28" s="18">
        <f t="shared" si="1"/>
        <v>42101.375</v>
      </c>
      <c r="E28" s="19"/>
      <c r="F28" s="23"/>
      <c r="G28" s="21"/>
      <c r="H28" s="23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15"/>
      <c r="B29" s="16">
        <v>42101</v>
      </c>
      <c r="C29" s="17">
        <v>0.5</v>
      </c>
      <c r="D29" s="18">
        <f t="shared" si="1"/>
        <v>42101.5</v>
      </c>
      <c r="E29" s="19"/>
      <c r="F29" s="23"/>
      <c r="G29" s="21"/>
      <c r="H29" s="23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15"/>
      <c r="B30" s="16">
        <v>42101</v>
      </c>
      <c r="C30" s="17">
        <v>0.625</v>
      </c>
      <c r="D30" s="18">
        <f t="shared" si="1"/>
        <v>42101.625</v>
      </c>
      <c r="E30" s="19"/>
      <c r="F30" s="19"/>
      <c r="G30" s="21"/>
      <c r="H30" s="23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15"/>
      <c r="B31" s="16">
        <v>42101</v>
      </c>
      <c r="C31" s="17">
        <v>0.75</v>
      </c>
      <c r="D31" s="18">
        <f t="shared" si="1"/>
        <v>42101.75</v>
      </c>
      <c r="E31" s="19"/>
      <c r="F31" s="23"/>
      <c r="G31" s="21"/>
      <c r="H31" s="23"/>
      <c r="I31" s="30"/>
      <c r="J31" s="30"/>
      <c r="K31" s="30"/>
      <c r="L31" s="30"/>
      <c r="M31" s="30"/>
      <c r="N31" s="30"/>
      <c r="O31" s="30"/>
      <c r="P31" s="30"/>
    </row>
    <row r="32" spans="1:11" s="9" customFormat="1" ht="12.75">
      <c r="A32" s="24" t="s">
        <v>12</v>
      </c>
      <c r="B32" s="24"/>
      <c r="C32" s="24"/>
      <c r="D32" s="24"/>
      <c r="E32" s="25"/>
      <c r="F32" s="25"/>
      <c r="G32" s="24"/>
      <c r="H32" s="26"/>
      <c r="I32" s="31"/>
      <c r="J32" s="32"/>
      <c r="K32" s="32"/>
    </row>
    <row r="33" spans="1:16" ht="12.75">
      <c r="A33" s="15"/>
      <c r="B33" s="16">
        <v>42102</v>
      </c>
      <c r="C33" s="17">
        <v>0.375</v>
      </c>
      <c r="D33" s="18">
        <f t="shared" si="1"/>
        <v>42102.375</v>
      </c>
      <c r="E33" s="19"/>
      <c r="F33" s="23"/>
      <c r="G33" s="21"/>
      <c r="H33" s="23"/>
      <c r="I33" s="30"/>
      <c r="J33" s="30"/>
      <c r="K33" s="30"/>
      <c r="L33" s="30"/>
      <c r="M33" s="30"/>
      <c r="N33" s="30"/>
      <c r="O33" s="30"/>
      <c r="P33" s="30"/>
    </row>
    <row r="34" spans="1:16" ht="12.75">
      <c r="A34" s="15"/>
      <c r="B34" s="16">
        <v>42102</v>
      </c>
      <c r="C34" s="17">
        <v>0.5</v>
      </c>
      <c r="D34" s="18">
        <f t="shared" si="1"/>
        <v>42102.5</v>
      </c>
      <c r="E34" s="19"/>
      <c r="F34" s="23"/>
      <c r="G34" s="21"/>
      <c r="H34" s="23"/>
      <c r="I34" s="30"/>
      <c r="J34" s="30"/>
      <c r="K34" s="30"/>
      <c r="L34" s="30"/>
      <c r="M34" s="30"/>
      <c r="N34" s="30"/>
      <c r="O34" s="30"/>
      <c r="P34" s="30"/>
    </row>
    <row r="35" spans="1:16" ht="12.75">
      <c r="A35" s="15"/>
      <c r="B35" s="16">
        <v>42102</v>
      </c>
      <c r="C35" s="17">
        <v>0.625</v>
      </c>
      <c r="D35" s="18">
        <f t="shared" si="1"/>
        <v>42102.625</v>
      </c>
      <c r="E35" s="19"/>
      <c r="F35" s="19"/>
      <c r="G35" s="21"/>
      <c r="H35" s="23"/>
      <c r="I35" s="30"/>
      <c r="J35" s="30"/>
      <c r="K35" s="30"/>
      <c r="L35" s="30"/>
      <c r="M35" s="30"/>
      <c r="N35" s="30"/>
      <c r="O35" s="30"/>
      <c r="P35" s="30"/>
    </row>
    <row r="36" spans="1:16" ht="12.75">
      <c r="A36" s="15"/>
      <c r="B36" s="16">
        <v>42102</v>
      </c>
      <c r="C36" s="17">
        <v>0.75</v>
      </c>
      <c r="D36" s="18">
        <f t="shared" si="1"/>
        <v>42102.75</v>
      </c>
      <c r="E36" s="19"/>
      <c r="F36" s="23"/>
      <c r="G36" s="21"/>
      <c r="H36" s="23"/>
      <c r="I36" s="30"/>
      <c r="J36" s="30"/>
      <c r="K36" s="30"/>
      <c r="L36" s="30"/>
      <c r="M36" s="30"/>
      <c r="N36" s="30"/>
      <c r="O36" s="30"/>
      <c r="P36" s="30"/>
    </row>
    <row r="37" ht="12.75" customHeight="1">
      <c r="I37" s="33"/>
    </row>
  </sheetData>
  <sheetProtection/>
  <hyperlinks>
    <hyperlink ref="F3" r:id="rId1" display="http://www.hubspot.com/products/demo"/>
  </hyperlinks>
  <printOptions/>
  <pageMargins left="0.75" right="0.75" top="1" bottom="1" header="0.5" footer="0.5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7"/>
  <sheetViews>
    <sheetView workbookViewId="0" topLeftCell="A1">
      <selection activeCell="F2" sqref="F2"/>
    </sheetView>
  </sheetViews>
  <sheetFormatPr defaultColWidth="9.140625" defaultRowHeight="12.75"/>
  <cols>
    <col min="1" max="2" width="22.00390625" style="2" customWidth="1"/>
    <col min="3" max="3" width="37.28125" style="2" customWidth="1"/>
    <col min="4" max="4" width="54.28125" style="2" customWidth="1"/>
    <col min="5" max="5" width="30.7109375" style="2" customWidth="1"/>
    <col min="6" max="6" width="24.8515625" style="2" customWidth="1"/>
    <col min="7" max="16384" width="9.140625" style="2" customWidth="1"/>
  </cols>
  <sheetData>
    <row r="1" spans="1:6" ht="12.75">
      <c r="A1" s="3" t="s">
        <v>29</v>
      </c>
      <c r="B1" s="3" t="s">
        <v>30</v>
      </c>
      <c r="C1" s="3" t="s">
        <v>23</v>
      </c>
      <c r="D1" s="3" t="s">
        <v>31</v>
      </c>
      <c r="E1" s="3" t="s">
        <v>26</v>
      </c>
      <c r="F1" s="3" t="s">
        <v>32</v>
      </c>
    </row>
    <row r="2" spans="1:6" s="1" customFormat="1" ht="12.75">
      <c r="A2" s="4" t="s">
        <v>33</v>
      </c>
      <c r="B2" s="5"/>
      <c r="C2" s="6"/>
      <c r="D2" s="5"/>
      <c r="E2" s="4"/>
      <c r="F2" s="4"/>
    </row>
    <row r="3" spans="1:6" ht="12.75">
      <c r="A3" s="7"/>
      <c r="B3" s="7"/>
      <c r="C3" s="7"/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7"/>
      <c r="C5" s="7"/>
      <c r="D5" s="7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8"/>
      <c r="E7" s="7"/>
      <c r="F7" s="7"/>
    </row>
    <row r="8" spans="1:6" ht="12.75">
      <c r="A8" s="7"/>
      <c r="B8" s="7"/>
      <c r="C8" s="7"/>
      <c r="D8" s="7"/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12.75">
      <c r="A10" s="7"/>
      <c r="B10" s="7"/>
      <c r="C10" s="7"/>
      <c r="D10" s="7"/>
      <c r="E10" s="7"/>
      <c r="F10" s="7"/>
    </row>
    <row r="11" spans="1:6" ht="12.75">
      <c r="A11" s="7"/>
      <c r="B11" s="7"/>
      <c r="C11" s="7"/>
      <c r="D11" s="7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spans="1:6" ht="12.75">
      <c r="A656" s="7"/>
      <c r="B656" s="7"/>
      <c r="C656" s="7"/>
      <c r="D656" s="7"/>
      <c r="E656" s="7"/>
      <c r="F656" s="7"/>
    </row>
    <row r="657" spans="1:6" ht="12.75">
      <c r="A657" s="7"/>
      <c r="B657" s="7"/>
      <c r="C657" s="7"/>
      <c r="D657" s="7"/>
      <c r="E657" s="7"/>
      <c r="F657" s="7"/>
    </row>
    <row r="658" spans="1:6" ht="12.75">
      <c r="A658" s="7"/>
      <c r="B658" s="7"/>
      <c r="C658" s="7"/>
      <c r="D658" s="7"/>
      <c r="E658" s="7"/>
      <c r="F658" s="7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6" spans="1:6" ht="12.75">
      <c r="A666" s="7"/>
      <c r="B666" s="7"/>
      <c r="C666" s="7"/>
      <c r="D666" s="7"/>
      <c r="E666" s="7"/>
      <c r="F666" s="7"/>
    </row>
    <row r="667" spans="1:6" ht="12.75">
      <c r="A667" s="7"/>
      <c r="B667" s="7"/>
      <c r="C667" s="7"/>
      <c r="D667" s="7"/>
      <c r="E667" s="7"/>
      <c r="F667" s="7"/>
    </row>
  </sheetData>
  <sheetProtection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Eridon</dc:creator>
  <cp:keywords/>
  <dc:description/>
  <cp:lastModifiedBy>Brittany Leaning</cp:lastModifiedBy>
  <dcterms:created xsi:type="dcterms:W3CDTF">2012-07-18T15:36:59Z</dcterms:created>
  <dcterms:modified xsi:type="dcterms:W3CDTF">2016-01-12T10:49:17Z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